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Tacch\Documents\TACCHO\Communications\LHD Questions\Medicaid\"/>
    </mc:Choice>
  </mc:AlternateContent>
  <xr:revisionPtr revIDLastSave="0" documentId="13_ncr:1_{9427EED6-24BB-482E-ACB6-DFB20AD3C996}" xr6:coauthVersionLast="47" xr6:coauthVersionMax="47" xr10:uidLastSave="{00000000-0000-0000-0000-000000000000}"/>
  <bookViews>
    <workbookView xWindow="-96" yWindow="-96" windowWidth="23232" windowHeight="12552" xr2:uid="{37288CE1-CEB8-49EE-BAB6-A94CEF875A5B}"/>
  </bookViews>
  <sheets>
    <sheet name="Query" sheetId="1" r:id="rId1"/>
    <sheet name="Challeng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6" i="1" l="1"/>
  <c r="M46" i="1"/>
  <c r="L46" i="1"/>
  <c r="K46" i="1"/>
  <c r="J46" i="1"/>
  <c r="I46" i="1"/>
  <c r="H46" i="1"/>
  <c r="G46" i="1"/>
  <c r="F46" i="1"/>
  <c r="E46" i="1"/>
  <c r="D46" i="1"/>
  <c r="C46" i="1"/>
</calcChain>
</file>

<file path=xl/sharedStrings.xml><?xml version="1.0" encoding="utf-8"?>
<sst xmlns="http://schemas.openxmlformats.org/spreadsheetml/2006/main" count="142" uniqueCount="118">
  <si>
    <t>Abilene-Taylor Public Health District</t>
  </si>
  <si>
    <t>Andrews County Health Department</t>
  </si>
  <si>
    <t>Angelina County and Cities Health District</t>
  </si>
  <si>
    <t>Austin Public Health</t>
  </si>
  <si>
    <t>Beaumont Public Health Department</t>
  </si>
  <si>
    <t>Bell County Public Health District</t>
  </si>
  <si>
    <t>Brazos County Health District</t>
  </si>
  <si>
    <t>Brazoria County Health Department</t>
  </si>
  <si>
    <t>Cameron County Department of Health and Human Services</t>
  </si>
  <si>
    <t>Chambers County Health Department</t>
  </si>
  <si>
    <t>Collin County Health Care Services</t>
  </si>
  <si>
    <t>Corpus Christi - Nueces County Public Health District</t>
  </si>
  <si>
    <t>Corsicana-Navarro County Public Health District</t>
  </si>
  <si>
    <t>Dallas County Health and Human Services</t>
  </si>
  <si>
    <t>Denton County Health Department</t>
  </si>
  <si>
    <t>Ector County Health Department</t>
  </si>
  <si>
    <t>Fort Bend County Health and Human Services</t>
  </si>
  <si>
    <t>Grayson County Health Department</t>
  </si>
  <si>
    <t xml:space="preserve">Harris County Public Health </t>
  </si>
  <si>
    <t>Hays County Health Department</t>
  </si>
  <si>
    <t>Hidalgo County Health and Human Services</t>
  </si>
  <si>
    <t>Houston Health Department</t>
  </si>
  <si>
    <t>Jasper-Newton County Public Health District</t>
  </si>
  <si>
    <t>Lubbock Health Department</t>
  </si>
  <si>
    <t>Milam County Health Department</t>
  </si>
  <si>
    <t>Northeast Texas Public Health District</t>
  </si>
  <si>
    <t>Paris-Lamar County Health District</t>
  </si>
  <si>
    <t>San Angelo-Tom Green County Health Department</t>
  </si>
  <si>
    <t>Scurry County Health Department</t>
  </si>
  <si>
    <t>Sweetwater-Nolan County Health Department</t>
  </si>
  <si>
    <t>Tarrant County Public Health</t>
  </si>
  <si>
    <t>Victoria County Public Health Department</t>
  </si>
  <si>
    <t>Waco-McLennan County Public Health District</t>
  </si>
  <si>
    <t>Wichita Falls-Wichita County Public Health District</t>
  </si>
  <si>
    <t>Williamson County and Cities Health District</t>
  </si>
  <si>
    <t>Brownsville (City of) Health Department</t>
  </si>
  <si>
    <t>Hardin County Health Department</t>
  </si>
  <si>
    <t>Midland Health and Senior Services</t>
  </si>
  <si>
    <t>Amarillo Area Public Health District</t>
  </si>
  <si>
    <t>Gregg County Health Department</t>
  </si>
  <si>
    <t>El Paso (City of) Department of Public Health</t>
  </si>
  <si>
    <t>Laredo (City of) Health Department</t>
  </si>
  <si>
    <t>San Antonio Metro Health District</t>
  </si>
  <si>
    <t>Brownwood-Brown County Health Department</t>
  </si>
  <si>
    <t>Challenges for participating in Medicaid/MCO</t>
  </si>
  <si>
    <t>Challenges for not Participating as a provider in Medicaid/MCO</t>
  </si>
  <si>
    <t>Next to impossible to participate as a provider</t>
  </si>
  <si>
    <t>Enrollment</t>
  </si>
  <si>
    <t>Participate in Medicaid Yes</t>
  </si>
  <si>
    <t>Participate in Medicaid No</t>
  </si>
  <si>
    <t>Bill Medicaid Yes</t>
  </si>
  <si>
    <t>Bill Medicaid No</t>
  </si>
  <si>
    <t>Participate as provider in Medicaid MCO Program Yes</t>
  </si>
  <si>
    <t>Participate as provider in Medicaid MCO Program No</t>
  </si>
  <si>
    <t>Credentialed by MCO Insurance Cos Yes</t>
  </si>
  <si>
    <t>Credentialed by MCO Insurance Cos No</t>
  </si>
  <si>
    <t>Bill MCOs Yes</t>
  </si>
  <si>
    <t>Bill MCOs no</t>
  </si>
  <si>
    <t>all Medicaid products in our managed care area</t>
  </si>
  <si>
    <t>As a Group under our Medical Director – with some MCO’s we are a PCP, other we are called a Clinic, varies by Medicaid product</t>
  </si>
  <si>
    <t>Credential comments</t>
  </si>
  <si>
    <t>Bill MCO Comments</t>
  </si>
  <si>
    <t>Credentialling is ALWAYS difficult, listings in directories, patients being able to choose us as a PCP… always a headache. BUT we have a third of our practice is Medicaid and we bill AND get paid</t>
  </si>
  <si>
    <t>an MCO, to my knowledge, is essentially a medical home/network of providers working in collaboration. As we are not primary care sites, we cannot provide this medical home to patients</t>
  </si>
  <si>
    <t>None</t>
  </si>
  <si>
    <t>We have an Indigent Care program that was set up years ago, that we participate in with the State.</t>
  </si>
  <si>
    <t>Totals</t>
  </si>
  <si>
    <t>Responded</t>
  </si>
  <si>
    <t>LHD sees Medicaid Clients in clinics whether bill or not</t>
  </si>
  <si>
    <t xml:space="preserve"> Low reimbursement, high paperwork burden</t>
  </si>
  <si>
    <t>None at moment</t>
  </si>
  <si>
    <t>Immunization and Refuge services bills Medicaid for the administration of the vaccine</t>
  </si>
  <si>
    <t>Yes – Superior and BCBS. Other MCO plans (not contracted) bill with non-participating benefits.</t>
  </si>
  <si>
    <t>Other comments</t>
  </si>
  <si>
    <t>Credentialed with Superior only.</t>
  </si>
  <si>
    <t>No challenges with traditional Medicaid. Medicaid MCO does not meet the municipal requirements.  no on call services within the department and no hospital privileges. Challenges are with the credentialing process with the contract requirements.</t>
  </si>
  <si>
    <t xml:space="preserve">Participating in Medicaid now, Medicaid MCO with Superior is because Superior amended the contract to allow credentialing without the on-call and hospital privileges  </t>
  </si>
  <si>
    <t>No Challenge but at times our Public Health Services have limited reimbursement</t>
  </si>
  <si>
    <t>IMM, Dental and FP</t>
  </si>
  <si>
    <t>MCO’s call coverage requirements</t>
  </si>
  <si>
    <t>Multiple NPI’s to be managed as NPI’s are assigned by provider type vs. as a local health dept. with one NPI as an organization providing multiple services</t>
  </si>
  <si>
    <t>Only under Superior and TMHP</t>
  </si>
  <si>
    <t> </t>
  </si>
  <si>
    <t>Superior and TMHP</t>
  </si>
  <si>
    <t>Preauthorization is an issue.  Not a provider under other Medicaid plans, other than those that can be billed under TMHP or Superior, and therefore are denied payment.  Long application process to get credentialed under other plans and no internal SME’s to navigate the process</t>
  </si>
  <si>
    <t>Long application process and no internal SME to assist with the process, limited training and not fulfilling the 24/7 on call requirement along with the billing code details</t>
  </si>
  <si>
    <t>but limited to Family Planning Services and child immunizations.</t>
  </si>
  <si>
    <t xml:space="preserve"> not all MCO plans</t>
  </si>
  <si>
    <t>limited to Family Planning Services and child immunizations.</t>
  </si>
  <si>
    <t>MCO credentialing exist outside of the Medicaid application.</t>
  </si>
  <si>
    <t>Challenges for participating in the Medicaid or MCO programs</t>
  </si>
  <si>
    <t>APPLICATION PROCESS</t>
  </si>
  <si>
    <t>No challenges with traditional Medicaid.  Challenges are with the credentialing process with the contract requirements.</t>
  </si>
  <si>
    <t>Medicaid MCO does not meet the municipal requirements.  no on call services within the department and no hospital privileges.</t>
  </si>
  <si>
    <t>BILLING AND REIMBURSEMENT</t>
  </si>
  <si>
    <t>CALL COVERAGE - HOSPITAL PRIVILEGES</t>
  </si>
  <si>
    <t>PROVIDER TYPE- CREDENTIALING</t>
  </si>
  <si>
    <t xml:space="preserve"> INDIRECTLY THROUGH TWICES (DSHS SOFTWARE)</t>
  </si>
  <si>
    <t>YES, SUPERIOR</t>
  </si>
  <si>
    <t>Not sure</t>
  </si>
  <si>
    <t>INDIRECTLY THROUGH TWICES (DSHS SOFTWARE)</t>
  </si>
  <si>
    <t>Getting the health department to fit their standard formats for a PCP or medical group.</t>
  </si>
  <si>
    <t>CMS audit requirement is an issue. (I’m not sure I’m saying that correctly), multiple NPIs is an issue.</t>
  </si>
  <si>
    <t>Only Pediatrics and Immunizations</t>
  </si>
  <si>
    <t xml:space="preserve">Contracting has been difficult and we are still not a provider for some </t>
  </si>
  <si>
    <t>Contracting has been difficult and we are still not a provider for some </t>
  </si>
  <si>
    <t>We have had trouble with the credentialing process.</t>
  </si>
  <si>
    <t>We try to bill, not always successful</t>
  </si>
  <si>
    <t>Meeting their contractual requirements
Completing the applications and getting them processed through a government system.  We don’t always know how to answer the questions and there is nobody to provide guidance.</t>
  </si>
  <si>
    <t>It’s just easier to not bill, we don’t have dedicated staff to figure out the intricacies of billing.</t>
  </si>
  <si>
    <t>Meeting their contractual requirements</t>
  </si>
  <si>
    <t>Completing the applications and getting them processed through a government system.  We don’t always know how to answer the questions and there is nobody to provide guidance.</t>
  </si>
  <si>
    <t> We have had trouble with the credentialing process.</t>
  </si>
  <si>
    <t>Limited reimbursement</t>
  </si>
  <si>
    <t>Prolonged time for outstanding claims</t>
  </si>
  <si>
    <t>low reimbursement rates, delayed reimbursements</t>
  </si>
  <si>
    <t>yes, working on getting re-credentialied under our new health authority</t>
  </si>
  <si>
    <t>as of 1-10-22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</si>
</sst>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sz val="9"/>
      <color rgb="FFFF0000"/>
      <name val="Calibri"/>
      <family val="2"/>
      <scheme val="minor"/>
    </font>
    <font>
      <sz val="11"/>
      <color rgb="FF1F497D"/>
      <name val="Calibri"/>
      <family val="2"/>
      <scheme val="minor"/>
    </font>
    <font>
      <sz val="12"/>
      <color rgb="FF000000"/>
      <name val="Calibri"/>
      <family val="2"/>
    </font>
    <font>
      <u/>
      <sz val="11"/>
      <color theme="10"/>
      <name val="Calibri"/>
      <family val="2"/>
      <scheme val="minor"/>
    </font>
    <font>
      <sz val="11"/>
      <name val="Calibri"/>
      <family val="2"/>
      <scheme val="minor"/>
    </font>
    <font>
      <sz val="11"/>
      <color rgb="FF000000"/>
      <name val="Calibri"/>
      <family val="2"/>
      <scheme val="minor"/>
    </font>
  </fonts>
  <fills count="3">
    <fill>
      <patternFill patternType="none"/>
    </fill>
    <fill>
      <patternFill patternType="gray125"/>
    </fill>
    <fill>
      <patternFill patternType="solid">
        <fgColor theme="2"/>
        <bgColor indexed="64"/>
      </patternFill>
    </fill>
  </fills>
  <borders count="9">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4" fontId="2" fillId="0" borderId="0" applyFont="0" applyFill="0" applyBorder="0" applyAlignment="0" applyProtection="0"/>
    <xf numFmtId="0" fontId="7" fillId="0" borderId="0" applyNumberFormat="0" applyFill="0" applyBorder="0" applyAlignment="0" applyProtection="0"/>
  </cellStyleXfs>
  <cellXfs count="45">
    <xf numFmtId="0" fontId="0" fillId="0" borderId="0" xfId="0"/>
    <xf numFmtId="0" fontId="1" fillId="2" borderId="0" xfId="0" applyFont="1" applyFill="1" applyAlignment="1"/>
    <xf numFmtId="0" fontId="1" fillId="2" borderId="1" xfId="0" applyFont="1" applyFill="1" applyBorder="1" applyAlignment="1"/>
    <xf numFmtId="0" fontId="1" fillId="2" borderId="6" xfId="0" applyFont="1" applyFill="1" applyBorder="1" applyAlignment="1"/>
    <xf numFmtId="0" fontId="1" fillId="0" borderId="3" xfId="0" applyFont="1" applyBorder="1" applyAlignment="1"/>
    <xf numFmtId="0" fontId="1" fillId="0" borderId="4" xfId="0" applyFont="1" applyBorder="1" applyAlignment="1"/>
    <xf numFmtId="0" fontId="1" fillId="0" borderId="5" xfId="0" applyFont="1" applyBorder="1" applyAlignment="1"/>
    <xf numFmtId="0" fontId="1" fillId="0" borderId="7" xfId="0" applyFont="1" applyBorder="1" applyAlignment="1"/>
    <xf numFmtId="0" fontId="1" fillId="0" borderId="8" xfId="0" applyFont="1" applyBorder="1" applyAlignment="1"/>
    <xf numFmtId="0" fontId="1" fillId="0" borderId="1" xfId="0" applyFont="1" applyBorder="1" applyAlignment="1"/>
    <xf numFmtId="44" fontId="0" fillId="0" borderId="1" xfId="1" applyFont="1" applyBorder="1" applyAlignment="1"/>
    <xf numFmtId="0" fontId="0" fillId="0" borderId="0" xfId="0" applyFont="1" applyAlignment="1"/>
    <xf numFmtId="0" fontId="0" fillId="2" borderId="0" xfId="0" applyFont="1" applyFill="1" applyAlignment="1"/>
    <xf numFmtId="0" fontId="0" fillId="0" borderId="3" xfId="0" applyFont="1" applyBorder="1" applyAlignment="1"/>
    <xf numFmtId="0" fontId="0" fillId="0" borderId="4" xfId="0" applyFont="1" applyBorder="1" applyAlignment="1"/>
    <xf numFmtId="0" fontId="0" fillId="0" borderId="5" xfId="0" applyFont="1" applyBorder="1" applyAlignment="1"/>
    <xf numFmtId="0" fontId="0" fillId="0" borderId="7" xfId="0" applyFont="1" applyBorder="1" applyAlignment="1"/>
    <xf numFmtId="0" fontId="0" fillId="0" borderId="1" xfId="0" applyFont="1" applyBorder="1" applyAlignment="1"/>
    <xf numFmtId="0" fontId="0" fillId="0" borderId="8" xfId="0" applyFont="1" applyBorder="1" applyAlignment="1"/>
    <xf numFmtId="0" fontId="0" fillId="0" borderId="2" xfId="0" applyFont="1" applyBorder="1" applyAlignment="1"/>
    <xf numFmtId="0" fontId="0" fillId="0" borderId="0" xfId="0" applyFont="1" applyFill="1" applyBorder="1" applyAlignment="1"/>
    <xf numFmtId="0" fontId="0" fillId="0" borderId="0" xfId="0" applyFont="1"/>
    <xf numFmtId="0" fontId="0" fillId="0" borderId="6" xfId="0" applyFont="1" applyBorder="1" applyAlignment="1"/>
    <xf numFmtId="0" fontId="0" fillId="0" borderId="0" xfId="0" applyFont="1" applyBorder="1" applyAlignment="1"/>
    <xf numFmtId="0" fontId="0" fillId="0" borderId="0" xfId="0" applyFont="1" applyAlignment="1">
      <alignment vertical="center"/>
    </xf>
    <xf numFmtId="0" fontId="1" fillId="2" borderId="0" xfId="0" applyFont="1" applyFill="1" applyAlignment="1">
      <alignment vertical="center" wrapText="1"/>
    </xf>
    <xf numFmtId="0" fontId="1" fillId="2" borderId="1" xfId="0" applyFont="1" applyFill="1" applyBorder="1" applyAlignment="1">
      <alignment wrapText="1"/>
    </xf>
    <xf numFmtId="0" fontId="1" fillId="2" borderId="0" xfId="0" applyFont="1" applyFill="1" applyAlignment="1">
      <alignment wrapText="1"/>
    </xf>
    <xf numFmtId="0" fontId="1" fillId="2" borderId="0" xfId="0" applyFont="1" applyFill="1" applyBorder="1" applyAlignment="1">
      <alignment wrapText="1"/>
    </xf>
    <xf numFmtId="0" fontId="3" fillId="0" borderId="0" xfId="0" applyFont="1" applyAlignment="1">
      <alignment wrapText="1"/>
    </xf>
    <xf numFmtId="0" fontId="3" fillId="0" borderId="1" xfId="0" applyFont="1" applyBorder="1" applyAlignment="1">
      <alignment wrapText="1"/>
    </xf>
    <xf numFmtId="0" fontId="4" fillId="0" borderId="0" xfId="0" applyFont="1" applyAlignment="1">
      <alignment wrapText="1"/>
    </xf>
    <xf numFmtId="0" fontId="3" fillId="0" borderId="0" xfId="0" applyFont="1" applyFill="1" applyBorder="1" applyAlignment="1">
      <alignment wrapText="1"/>
    </xf>
    <xf numFmtId="0" fontId="3" fillId="0" borderId="8" xfId="0" applyFont="1" applyBorder="1" applyAlignment="1">
      <alignment wrapText="1"/>
    </xf>
    <xf numFmtId="0" fontId="5" fillId="0" borderId="0" xfId="0" applyFont="1"/>
    <xf numFmtId="0" fontId="1" fillId="0" borderId="0" xfId="0" applyFont="1"/>
    <xf numFmtId="0" fontId="6" fillId="0" borderId="0" xfId="0" applyFont="1" applyAlignment="1">
      <alignment horizontal="left" vertical="center" indent="3"/>
    </xf>
    <xf numFmtId="0" fontId="7" fillId="0" borderId="8" xfId="2" applyBorder="1" applyAlignment="1"/>
    <xf numFmtId="0" fontId="6" fillId="0" borderId="0" xfId="0" applyFont="1" applyAlignment="1"/>
    <xf numFmtId="0" fontId="6" fillId="0" borderId="0" xfId="0" applyFont="1" applyAlignment="1">
      <alignment vertical="center"/>
    </xf>
    <xf numFmtId="0" fontId="8" fillId="0" borderId="0" xfId="0" applyFont="1"/>
    <xf numFmtId="0" fontId="9" fillId="0" borderId="0" xfId="0" applyFont="1"/>
    <xf numFmtId="0" fontId="3" fillId="0" borderId="3" xfId="0" applyFont="1" applyBorder="1" applyAlignment="1">
      <alignment wrapText="1"/>
    </xf>
    <xf numFmtId="0" fontId="0" fillId="0" borderId="2" xfId="0" applyBorder="1"/>
    <xf numFmtId="0" fontId="0" fillId="0" borderId="1" xfId="0" applyBorder="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CAEA2-1D41-47AD-9D0A-5242DA9B982D}">
  <dimension ref="A1:T60"/>
  <sheetViews>
    <sheetView tabSelected="1" workbookViewId="0">
      <pane ySplit="1" topLeftCell="A41" activePane="bottomLeft" state="frozen"/>
      <selection pane="bottomLeft" activeCell="L46" sqref="L46"/>
    </sheetView>
  </sheetViews>
  <sheetFormatPr defaultRowHeight="14.4" x14ac:dyDescent="0.55000000000000004"/>
  <cols>
    <col min="1" max="1" width="8.83984375" style="11"/>
    <col min="2" max="2" width="41.7890625" style="11" customWidth="1"/>
    <col min="3" max="3" width="12.578125" style="11" customWidth="1"/>
    <col min="4" max="4" width="7.3671875" style="19" customWidth="1"/>
    <col min="5" max="5" width="10.578125" style="23" customWidth="1"/>
    <col min="6" max="6" width="7.47265625" style="17" customWidth="1"/>
    <col min="7" max="7" width="7.7890625" style="23" customWidth="1"/>
    <col min="8" max="8" width="10.83984375" style="11" customWidth="1"/>
    <col min="9" max="9" width="11.05078125" style="11" customWidth="1"/>
    <col min="10" max="10" width="12.26171875" style="17" customWidth="1"/>
    <col min="11" max="11" width="9.734375" style="23" customWidth="1"/>
    <col min="12" max="12" width="7.47265625" style="23" customWidth="1"/>
    <col min="13" max="13" width="9.26171875" style="23" customWidth="1"/>
    <col min="14" max="14" width="15" style="11" customWidth="1"/>
    <col min="15" max="15" width="8.83984375" style="11"/>
    <col min="16" max="16" width="8.83984375" style="17"/>
    <col min="17" max="17" width="10.41796875" style="18" customWidth="1"/>
    <col min="18" max="18" width="18.15625" style="23" customWidth="1"/>
    <col min="19" max="19" width="55.15625" style="17" customWidth="1"/>
    <col min="20" max="20" width="14.41796875" style="11" customWidth="1"/>
    <col min="21" max="16384" width="8.83984375" style="11"/>
  </cols>
  <sheetData>
    <row r="1" spans="1:20" ht="85.5" customHeight="1" x14ac:dyDescent="0.55000000000000004">
      <c r="A1" s="11" t="s">
        <v>67</v>
      </c>
      <c r="B1" s="1" t="s">
        <v>117</v>
      </c>
      <c r="C1" s="27" t="s">
        <v>68</v>
      </c>
      <c r="D1" s="25" t="s">
        <v>48</v>
      </c>
      <c r="E1" s="25" t="s">
        <v>49</v>
      </c>
      <c r="F1" s="26" t="s">
        <v>50</v>
      </c>
      <c r="G1" s="28" t="s">
        <v>51</v>
      </c>
      <c r="H1" s="27" t="s">
        <v>52</v>
      </c>
      <c r="I1" s="27" t="s">
        <v>53</v>
      </c>
      <c r="J1" s="26" t="s">
        <v>54</v>
      </c>
      <c r="K1" s="26" t="s">
        <v>55</v>
      </c>
      <c r="L1" s="26" t="s">
        <v>56</v>
      </c>
      <c r="M1" s="26" t="s">
        <v>57</v>
      </c>
      <c r="N1" s="27" t="s">
        <v>44</v>
      </c>
      <c r="O1" s="27" t="s">
        <v>45</v>
      </c>
      <c r="P1" s="26" t="s">
        <v>60</v>
      </c>
      <c r="Q1" s="26" t="s">
        <v>61</v>
      </c>
      <c r="R1" s="3" t="s">
        <v>73</v>
      </c>
      <c r="S1" s="2" t="s">
        <v>73</v>
      </c>
      <c r="T1" s="12"/>
    </row>
    <row r="2" spans="1:20" ht="47.1" customHeight="1" x14ac:dyDescent="0.55000000000000004">
      <c r="A2" s="11">
        <v>1</v>
      </c>
      <c r="B2" s="13" t="s">
        <v>0</v>
      </c>
      <c r="C2" s="13">
        <v>1</v>
      </c>
      <c r="D2" s="14"/>
      <c r="E2" s="13"/>
      <c r="F2" s="15">
        <v>1</v>
      </c>
      <c r="G2" s="13"/>
      <c r="H2" s="13">
        <v>1</v>
      </c>
      <c r="I2" s="13"/>
      <c r="J2" s="15">
        <v>1</v>
      </c>
      <c r="K2" s="15"/>
      <c r="L2" s="15">
        <v>1</v>
      </c>
      <c r="M2" s="15"/>
      <c r="N2" s="42" t="s">
        <v>115</v>
      </c>
      <c r="O2" s="13"/>
      <c r="P2" s="15"/>
      <c r="Q2" s="15"/>
      <c r="R2" s="16"/>
      <c r="S2" s="15"/>
      <c r="T2" s="13"/>
    </row>
    <row r="3" spans="1:20" ht="35.700000000000003" x14ac:dyDescent="0.55000000000000004">
      <c r="A3" s="11">
        <v>1</v>
      </c>
      <c r="B3" s="11" t="s">
        <v>38</v>
      </c>
      <c r="C3" s="11">
        <v>1</v>
      </c>
      <c r="D3" s="21"/>
      <c r="E3" s="21">
        <v>1</v>
      </c>
      <c r="G3" s="23">
        <v>1</v>
      </c>
      <c r="H3" s="20"/>
      <c r="I3" s="20">
        <v>1</v>
      </c>
      <c r="K3" s="17">
        <v>1</v>
      </c>
      <c r="L3" s="17"/>
      <c r="M3" s="17">
        <v>1</v>
      </c>
      <c r="N3" s="32" t="s">
        <v>46</v>
      </c>
      <c r="O3" s="20" t="s">
        <v>47</v>
      </c>
      <c r="Q3" s="17"/>
      <c r="R3" s="18"/>
    </row>
    <row r="4" spans="1:20" x14ac:dyDescent="0.55000000000000004">
      <c r="B4" s="11" t="s">
        <v>1</v>
      </c>
      <c r="K4" s="17"/>
      <c r="L4" s="17"/>
      <c r="M4" s="17"/>
      <c r="Q4" s="17"/>
      <c r="R4" s="18"/>
    </row>
    <row r="5" spans="1:20" ht="129.30000000000001" x14ac:dyDescent="0.55000000000000004">
      <c r="A5" s="11">
        <v>1</v>
      </c>
      <c r="B5" s="11" t="s">
        <v>2</v>
      </c>
      <c r="C5" s="11">
        <v>1</v>
      </c>
      <c r="D5" s="19">
        <v>1</v>
      </c>
      <c r="F5" s="17">
        <v>1</v>
      </c>
      <c r="H5" s="20">
        <v>1</v>
      </c>
      <c r="J5" s="17">
        <v>1</v>
      </c>
      <c r="K5" s="17"/>
      <c r="L5" s="17">
        <v>1</v>
      </c>
      <c r="M5" s="17"/>
      <c r="N5" s="29" t="s">
        <v>62</v>
      </c>
      <c r="P5" s="30" t="s">
        <v>58</v>
      </c>
      <c r="Q5" s="31" t="s">
        <v>59</v>
      </c>
      <c r="R5" s="18"/>
    </row>
    <row r="6" spans="1:20" ht="187.8" x14ac:dyDescent="0.55000000000000004">
      <c r="A6" s="11">
        <v>1</v>
      </c>
      <c r="B6" s="11" t="s">
        <v>3</v>
      </c>
      <c r="C6" s="11">
        <v>1</v>
      </c>
      <c r="D6" s="19">
        <v>1</v>
      </c>
      <c r="F6" s="17">
        <v>1</v>
      </c>
      <c r="H6" s="20">
        <v>1</v>
      </c>
      <c r="J6" s="17">
        <v>1</v>
      </c>
      <c r="K6" s="17"/>
      <c r="L6" s="17"/>
      <c r="M6" s="17"/>
      <c r="N6" s="29" t="s">
        <v>75</v>
      </c>
      <c r="O6" s="29" t="s">
        <v>76</v>
      </c>
      <c r="P6" s="30" t="s">
        <v>74</v>
      </c>
      <c r="R6" s="33" t="s">
        <v>71</v>
      </c>
      <c r="S6" s="30" t="s">
        <v>72</v>
      </c>
    </row>
    <row r="7" spans="1:20" x14ac:dyDescent="0.55000000000000004">
      <c r="B7" s="11" t="s">
        <v>4</v>
      </c>
      <c r="D7" s="21"/>
      <c r="E7" s="21"/>
      <c r="K7" s="17"/>
      <c r="L7" s="17"/>
      <c r="M7" s="17"/>
      <c r="R7" s="18"/>
    </row>
    <row r="8" spans="1:20" x14ac:dyDescent="0.55000000000000004">
      <c r="A8" s="11">
        <v>1</v>
      </c>
      <c r="B8" s="11" t="s">
        <v>5</v>
      </c>
      <c r="C8" s="20">
        <v>1</v>
      </c>
      <c r="D8" s="19">
        <v>1</v>
      </c>
      <c r="F8" s="17">
        <v>1</v>
      </c>
      <c r="H8" s="20">
        <v>1</v>
      </c>
      <c r="J8" s="17">
        <v>1</v>
      </c>
      <c r="K8" s="17"/>
      <c r="L8" s="17">
        <v>1</v>
      </c>
      <c r="M8" s="17"/>
      <c r="R8" s="18"/>
    </row>
    <row r="9" spans="1:20" x14ac:dyDescent="0.55000000000000004">
      <c r="B9" s="11" t="s">
        <v>6</v>
      </c>
      <c r="D9" s="21"/>
      <c r="E9" s="21"/>
      <c r="K9" s="17"/>
      <c r="L9" s="17"/>
      <c r="M9" s="17"/>
      <c r="R9" s="18"/>
    </row>
    <row r="10" spans="1:20" x14ac:dyDescent="0.55000000000000004">
      <c r="B10" s="11" t="s">
        <v>7</v>
      </c>
      <c r="K10" s="17"/>
      <c r="L10" s="17"/>
      <c r="M10" s="17"/>
      <c r="R10" s="18"/>
    </row>
    <row r="11" spans="1:20" x14ac:dyDescent="0.55000000000000004">
      <c r="B11" s="20" t="s">
        <v>35</v>
      </c>
      <c r="C11" s="20"/>
      <c r="K11" s="17"/>
      <c r="L11" s="17"/>
      <c r="M11" s="17"/>
      <c r="N11" s="29"/>
      <c r="R11" s="18"/>
    </row>
    <row r="12" spans="1:20" x14ac:dyDescent="0.55000000000000004">
      <c r="A12" s="11">
        <v>1</v>
      </c>
      <c r="B12" s="20" t="s">
        <v>43</v>
      </c>
      <c r="C12" s="20">
        <v>1</v>
      </c>
      <c r="D12" s="19">
        <v>1</v>
      </c>
      <c r="F12" s="17">
        <v>1</v>
      </c>
      <c r="H12" s="20">
        <v>1</v>
      </c>
      <c r="K12" s="17"/>
      <c r="L12" s="17"/>
      <c r="M12" s="17"/>
      <c r="N12" s="11" t="s">
        <v>104</v>
      </c>
      <c r="R12" s="18"/>
    </row>
    <row r="13" spans="1:20" x14ac:dyDescent="0.55000000000000004">
      <c r="B13" s="11" t="s">
        <v>8</v>
      </c>
      <c r="K13" s="17"/>
      <c r="L13" s="17"/>
      <c r="M13" s="17"/>
      <c r="R13" s="18"/>
    </row>
    <row r="14" spans="1:20" x14ac:dyDescent="0.55000000000000004">
      <c r="A14" s="11">
        <v>1</v>
      </c>
      <c r="B14" s="11" t="s">
        <v>9</v>
      </c>
      <c r="E14" s="23">
        <v>1</v>
      </c>
      <c r="G14" s="23">
        <v>1</v>
      </c>
      <c r="I14" s="11">
        <v>1</v>
      </c>
      <c r="K14" s="17">
        <v>1</v>
      </c>
      <c r="L14" s="17"/>
      <c r="M14" s="17">
        <v>1</v>
      </c>
      <c r="R14" s="18"/>
    </row>
    <row r="15" spans="1:20" x14ac:dyDescent="0.55000000000000004">
      <c r="B15" s="11" t="s">
        <v>10</v>
      </c>
      <c r="K15" s="17"/>
      <c r="L15" s="17"/>
      <c r="M15" s="17"/>
      <c r="R15" s="18"/>
    </row>
    <row r="16" spans="1:20" x14ac:dyDescent="0.55000000000000004">
      <c r="B16" s="11" t="s">
        <v>11</v>
      </c>
      <c r="D16" s="24"/>
      <c r="E16" s="24"/>
      <c r="K16" s="17"/>
      <c r="L16" s="17"/>
      <c r="M16" s="17"/>
      <c r="R16" s="18"/>
    </row>
    <row r="17" spans="1:19" x14ac:dyDescent="0.55000000000000004">
      <c r="A17" s="11">
        <v>1</v>
      </c>
      <c r="B17" s="11" t="s">
        <v>12</v>
      </c>
      <c r="C17" s="11">
        <v>1</v>
      </c>
      <c r="D17" s="24">
        <v>1</v>
      </c>
      <c r="E17" s="24"/>
      <c r="F17" s="17">
        <v>1</v>
      </c>
      <c r="I17" s="11">
        <v>1</v>
      </c>
      <c r="K17" s="17">
        <v>1</v>
      </c>
      <c r="L17" s="17"/>
      <c r="M17" s="17">
        <v>1</v>
      </c>
      <c r="R17" s="18" t="s">
        <v>103</v>
      </c>
      <c r="S17" s="17" t="s">
        <v>103</v>
      </c>
    </row>
    <row r="18" spans="1:19" x14ac:dyDescent="0.55000000000000004">
      <c r="B18" s="11" t="s">
        <v>13</v>
      </c>
      <c r="D18" s="21"/>
      <c r="E18" s="21"/>
      <c r="K18" s="17"/>
      <c r="L18" s="17"/>
      <c r="M18" s="17"/>
      <c r="R18" s="18"/>
    </row>
    <row r="19" spans="1:19" x14ac:dyDescent="0.55000000000000004">
      <c r="B19" s="11" t="s">
        <v>14</v>
      </c>
      <c r="D19" s="21"/>
      <c r="E19" s="21"/>
      <c r="K19" s="17"/>
      <c r="L19" s="17"/>
      <c r="M19" s="17"/>
      <c r="R19" s="18"/>
    </row>
    <row r="20" spans="1:19" ht="18" customHeight="1" x14ac:dyDescent="0.55000000000000004">
      <c r="B20" s="11" t="s">
        <v>15</v>
      </c>
      <c r="K20" s="17"/>
      <c r="L20" s="17"/>
      <c r="M20" s="17"/>
      <c r="R20" s="18"/>
    </row>
    <row r="21" spans="1:19" ht="176.1" x14ac:dyDescent="0.55000000000000004">
      <c r="A21" s="11">
        <v>1</v>
      </c>
      <c r="B21" s="11" t="s">
        <v>40</v>
      </c>
      <c r="C21" s="11">
        <v>1</v>
      </c>
      <c r="D21" s="21">
        <v>1</v>
      </c>
      <c r="E21" s="21"/>
      <c r="F21" s="17">
        <v>1</v>
      </c>
      <c r="H21" s="20">
        <v>1</v>
      </c>
      <c r="K21" s="17">
        <v>1</v>
      </c>
      <c r="L21" s="17">
        <v>1</v>
      </c>
      <c r="M21" s="17"/>
      <c r="N21" s="29" t="s">
        <v>79</v>
      </c>
      <c r="O21" s="29" t="s">
        <v>80</v>
      </c>
      <c r="R21" s="18" t="s">
        <v>78</v>
      </c>
    </row>
    <row r="22" spans="1:19" x14ac:dyDescent="0.55000000000000004">
      <c r="B22" s="11" t="s">
        <v>16</v>
      </c>
      <c r="D22" s="24"/>
      <c r="E22" s="24"/>
      <c r="K22" s="17"/>
      <c r="L22" s="17"/>
      <c r="M22" s="17"/>
      <c r="R22" s="18"/>
    </row>
    <row r="23" spans="1:19" ht="187.8" x14ac:dyDescent="0.55000000000000004">
      <c r="A23" s="11">
        <v>1</v>
      </c>
      <c r="B23" s="11" t="s">
        <v>17</v>
      </c>
      <c r="C23" s="11">
        <v>1</v>
      </c>
      <c r="D23" s="21">
        <v>1</v>
      </c>
      <c r="E23" s="21"/>
      <c r="F23" s="17">
        <v>1</v>
      </c>
      <c r="H23" s="20">
        <v>1</v>
      </c>
      <c r="J23" s="17">
        <v>1</v>
      </c>
      <c r="K23" s="17"/>
      <c r="L23" s="17">
        <v>1</v>
      </c>
      <c r="M23" s="17"/>
      <c r="N23" s="29" t="s">
        <v>84</v>
      </c>
      <c r="O23" s="29" t="s">
        <v>85</v>
      </c>
      <c r="Q23" s="33" t="s">
        <v>81</v>
      </c>
      <c r="R23" s="18" t="s">
        <v>83</v>
      </c>
      <c r="S23" s="34" t="s">
        <v>82</v>
      </c>
    </row>
    <row r="24" spans="1:19" ht="117.6" x14ac:dyDescent="0.55000000000000004">
      <c r="A24" s="11">
        <v>1</v>
      </c>
      <c r="B24" s="20" t="s">
        <v>39</v>
      </c>
      <c r="C24" s="20"/>
      <c r="D24" s="21"/>
      <c r="E24" s="21">
        <v>1</v>
      </c>
      <c r="G24" s="23">
        <v>1</v>
      </c>
      <c r="I24" s="11">
        <v>1</v>
      </c>
      <c r="K24" s="17">
        <v>1</v>
      </c>
      <c r="L24" s="17"/>
      <c r="M24" s="17">
        <v>1</v>
      </c>
      <c r="N24" s="11" t="s">
        <v>64</v>
      </c>
      <c r="O24" s="29" t="s">
        <v>65</v>
      </c>
      <c r="R24" s="18"/>
    </row>
    <row r="25" spans="1:19" x14ac:dyDescent="0.55000000000000004">
      <c r="B25" s="20" t="s">
        <v>36</v>
      </c>
      <c r="C25" s="20"/>
      <c r="D25" s="21"/>
      <c r="E25" s="21"/>
      <c r="K25" s="17"/>
      <c r="L25" s="17"/>
      <c r="M25" s="17"/>
      <c r="R25" s="18"/>
    </row>
    <row r="26" spans="1:19" ht="82.5" x14ac:dyDescent="0.55000000000000004">
      <c r="A26" s="11">
        <v>1</v>
      </c>
      <c r="B26" s="11" t="s">
        <v>18</v>
      </c>
      <c r="C26" s="11">
        <v>1</v>
      </c>
      <c r="D26" s="24">
        <v>1</v>
      </c>
      <c r="E26" s="24"/>
      <c r="F26" s="17">
        <v>1</v>
      </c>
      <c r="H26" s="20">
        <v>1</v>
      </c>
      <c r="J26" s="17">
        <v>1</v>
      </c>
      <c r="K26" s="17"/>
      <c r="L26" s="17">
        <v>1</v>
      </c>
      <c r="M26" s="17"/>
      <c r="N26" s="29" t="s">
        <v>89</v>
      </c>
      <c r="P26" s="30" t="s">
        <v>87</v>
      </c>
      <c r="Q26" s="33" t="s">
        <v>88</v>
      </c>
      <c r="R26" s="33" t="s">
        <v>86</v>
      </c>
    </row>
    <row r="27" spans="1:19" x14ac:dyDescent="0.55000000000000004">
      <c r="B27" s="11" t="s">
        <v>19</v>
      </c>
      <c r="D27" s="24"/>
      <c r="E27" s="24"/>
      <c r="K27" s="17"/>
      <c r="L27" s="17"/>
      <c r="M27" s="17"/>
      <c r="R27" s="18"/>
    </row>
    <row r="28" spans="1:19" ht="59.1" x14ac:dyDescent="0.55000000000000004">
      <c r="A28" s="11">
        <v>1</v>
      </c>
      <c r="B28" s="11" t="s">
        <v>20</v>
      </c>
      <c r="C28" s="11">
        <v>1</v>
      </c>
      <c r="D28" s="21">
        <v>1</v>
      </c>
      <c r="E28" s="21"/>
      <c r="F28" s="17">
        <v>1</v>
      </c>
      <c r="H28" s="20">
        <v>1</v>
      </c>
      <c r="J28" s="17">
        <v>1</v>
      </c>
      <c r="K28" s="17"/>
      <c r="L28" s="17">
        <v>1</v>
      </c>
      <c r="M28" s="17"/>
      <c r="N28" s="29" t="s">
        <v>77</v>
      </c>
      <c r="R28" s="18"/>
    </row>
    <row r="29" spans="1:19" x14ac:dyDescent="0.55000000000000004">
      <c r="B29" s="11" t="s">
        <v>21</v>
      </c>
      <c r="K29" s="17"/>
      <c r="L29" s="17"/>
      <c r="M29" s="17"/>
      <c r="R29" s="18"/>
    </row>
    <row r="30" spans="1:19" x14ac:dyDescent="0.55000000000000004">
      <c r="B30" s="11" t="s">
        <v>22</v>
      </c>
      <c r="K30" s="17"/>
      <c r="L30" s="17"/>
      <c r="M30" s="17"/>
      <c r="R30" s="18"/>
    </row>
    <row r="31" spans="1:19" ht="24" x14ac:dyDescent="0.55000000000000004">
      <c r="A31" s="11">
        <v>1</v>
      </c>
      <c r="B31" s="11" t="s">
        <v>41</v>
      </c>
      <c r="C31" s="11">
        <v>1</v>
      </c>
      <c r="D31" s="21">
        <v>1</v>
      </c>
      <c r="E31" s="21"/>
      <c r="F31" s="17">
        <v>1</v>
      </c>
      <c r="H31" s="20">
        <v>1</v>
      </c>
      <c r="J31" s="17">
        <v>1</v>
      </c>
      <c r="K31" s="17"/>
      <c r="L31" s="17">
        <v>1</v>
      </c>
      <c r="M31" s="17"/>
      <c r="N31" s="29" t="s">
        <v>114</v>
      </c>
      <c r="R31" s="18"/>
    </row>
    <row r="32" spans="1:19" ht="164.4" x14ac:dyDescent="0.55000000000000004">
      <c r="A32" s="11">
        <v>1</v>
      </c>
      <c r="B32" s="11" t="s">
        <v>23</v>
      </c>
      <c r="C32" s="11">
        <v>1</v>
      </c>
      <c r="D32" s="21">
        <v>1</v>
      </c>
      <c r="E32" s="21"/>
      <c r="F32" s="17">
        <v>1</v>
      </c>
      <c r="H32" s="20">
        <v>1</v>
      </c>
      <c r="K32" s="17"/>
      <c r="L32" s="17">
        <v>1</v>
      </c>
      <c r="M32" s="17"/>
      <c r="N32" s="29" t="s">
        <v>108</v>
      </c>
      <c r="O32" s="29" t="s">
        <v>109</v>
      </c>
      <c r="P32" s="30" t="s">
        <v>106</v>
      </c>
      <c r="Q32" s="18" t="s">
        <v>107</v>
      </c>
      <c r="R32" s="37"/>
    </row>
    <row r="33" spans="1:19" x14ac:dyDescent="0.55000000000000004">
      <c r="B33" s="20" t="s">
        <v>37</v>
      </c>
      <c r="C33" s="20"/>
      <c r="D33" s="21"/>
      <c r="E33" s="21"/>
      <c r="K33" s="17"/>
      <c r="L33" s="17"/>
      <c r="M33" s="17"/>
      <c r="R33" s="18"/>
    </row>
    <row r="34" spans="1:19" ht="117.6" x14ac:dyDescent="0.55000000000000004">
      <c r="A34" s="11">
        <v>1</v>
      </c>
      <c r="B34" s="11" t="s">
        <v>24</v>
      </c>
      <c r="C34" s="11">
        <v>1</v>
      </c>
      <c r="D34" s="21">
        <v>1</v>
      </c>
      <c r="E34" s="21"/>
      <c r="F34" s="17">
        <v>1</v>
      </c>
      <c r="H34" s="20">
        <v>1</v>
      </c>
      <c r="K34" s="17"/>
      <c r="L34" s="17">
        <v>1</v>
      </c>
      <c r="M34" s="17"/>
      <c r="N34" s="29" t="s">
        <v>101</v>
      </c>
      <c r="O34" s="29" t="s">
        <v>102</v>
      </c>
      <c r="P34" s="17" t="s">
        <v>99</v>
      </c>
      <c r="Q34" s="18" t="s">
        <v>100</v>
      </c>
      <c r="R34" s="18" t="s">
        <v>97</v>
      </c>
      <c r="S34" s="17" t="s">
        <v>98</v>
      </c>
    </row>
    <row r="35" spans="1:19" x14ac:dyDescent="0.55000000000000004">
      <c r="A35" s="11">
        <v>1</v>
      </c>
      <c r="B35" s="11" t="s">
        <v>25</v>
      </c>
      <c r="C35" s="11">
        <v>1</v>
      </c>
      <c r="D35" s="19">
        <v>1</v>
      </c>
      <c r="F35" s="17">
        <v>1</v>
      </c>
      <c r="H35" s="20">
        <v>1</v>
      </c>
      <c r="J35" s="17">
        <v>1</v>
      </c>
      <c r="K35" s="17"/>
      <c r="L35" s="17">
        <v>1</v>
      </c>
      <c r="M35" s="17"/>
      <c r="N35" s="11" t="s">
        <v>70</v>
      </c>
      <c r="R35" s="18"/>
    </row>
    <row r="36" spans="1:19" x14ac:dyDescent="0.55000000000000004">
      <c r="B36" s="11" t="s">
        <v>26</v>
      </c>
      <c r="K36" s="17"/>
      <c r="L36" s="17"/>
      <c r="M36" s="17"/>
      <c r="R36" s="18"/>
    </row>
    <row r="37" spans="1:19" x14ac:dyDescent="0.55000000000000004">
      <c r="B37" s="11" t="s">
        <v>27</v>
      </c>
      <c r="K37" s="17"/>
      <c r="L37" s="17"/>
      <c r="M37" s="17"/>
      <c r="R37" s="18"/>
    </row>
    <row r="38" spans="1:19" ht="59.1" x14ac:dyDescent="0.55000000000000004">
      <c r="A38" s="11">
        <v>1</v>
      </c>
      <c r="B38" s="11" t="s">
        <v>42</v>
      </c>
      <c r="C38" s="11">
        <v>1</v>
      </c>
      <c r="D38" s="19">
        <v>1</v>
      </c>
      <c r="F38" s="17">
        <v>1</v>
      </c>
      <c r="I38" s="11">
        <v>1</v>
      </c>
      <c r="K38" s="17"/>
      <c r="L38" s="17"/>
      <c r="M38" s="17">
        <v>1</v>
      </c>
      <c r="O38" s="29" t="s">
        <v>69</v>
      </c>
      <c r="R38" s="18"/>
    </row>
    <row r="39" spans="1:19" x14ac:dyDescent="0.55000000000000004">
      <c r="B39" s="11" t="s">
        <v>28</v>
      </c>
      <c r="K39" s="17"/>
      <c r="L39" s="17"/>
      <c r="M39" s="17"/>
      <c r="R39" s="18"/>
    </row>
    <row r="40" spans="1:19" x14ac:dyDescent="0.55000000000000004">
      <c r="B40" s="11" t="s">
        <v>29</v>
      </c>
      <c r="K40" s="17"/>
      <c r="L40" s="17"/>
      <c r="M40" s="17"/>
      <c r="R40" s="18"/>
    </row>
    <row r="41" spans="1:19" x14ac:dyDescent="0.55000000000000004">
      <c r="A41" s="11">
        <v>1</v>
      </c>
      <c r="B41" s="11" t="s">
        <v>30</v>
      </c>
      <c r="C41">
        <v>1</v>
      </c>
      <c r="D41" s="43">
        <v>1</v>
      </c>
      <c r="E41"/>
      <c r="F41" s="44">
        <v>1</v>
      </c>
      <c r="G41"/>
      <c r="H41">
        <v>1</v>
      </c>
      <c r="I41"/>
      <c r="J41" s="44">
        <v>1</v>
      </c>
      <c r="K41" s="44"/>
      <c r="L41" s="44">
        <v>1</v>
      </c>
      <c r="M41" s="44"/>
      <c r="N41" t="s">
        <v>113</v>
      </c>
      <c r="O41"/>
      <c r="R41" s="18"/>
    </row>
    <row r="42" spans="1:19" x14ac:dyDescent="0.55000000000000004">
      <c r="A42" s="11">
        <v>1</v>
      </c>
      <c r="B42" s="11" t="s">
        <v>31</v>
      </c>
      <c r="C42" s="11">
        <v>1</v>
      </c>
      <c r="D42" s="21">
        <v>1</v>
      </c>
      <c r="E42" s="21"/>
      <c r="F42" s="17">
        <v>1</v>
      </c>
      <c r="H42" s="20">
        <v>1</v>
      </c>
      <c r="J42" s="17">
        <v>1</v>
      </c>
      <c r="K42" s="17"/>
      <c r="L42" s="17">
        <v>1</v>
      </c>
      <c r="M42" s="17"/>
      <c r="N42" s="11" t="s">
        <v>113</v>
      </c>
      <c r="R42" s="18"/>
    </row>
    <row r="43" spans="1:19" x14ac:dyDescent="0.55000000000000004">
      <c r="A43" s="11">
        <v>1</v>
      </c>
      <c r="B43" s="11" t="s">
        <v>32</v>
      </c>
      <c r="C43" s="11">
        <v>1</v>
      </c>
      <c r="D43" s="19">
        <v>1</v>
      </c>
      <c r="F43" s="17">
        <v>1</v>
      </c>
      <c r="H43" s="20">
        <v>1</v>
      </c>
      <c r="J43" s="17">
        <v>1</v>
      </c>
      <c r="K43" s="17"/>
      <c r="L43" s="17">
        <v>1</v>
      </c>
      <c r="M43" s="17"/>
      <c r="R43" s="18"/>
    </row>
    <row r="44" spans="1:19" x14ac:dyDescent="0.55000000000000004">
      <c r="B44" s="11" t="s">
        <v>33</v>
      </c>
      <c r="D44" s="21"/>
      <c r="E44" s="21"/>
      <c r="K44" s="17"/>
      <c r="L44" s="17"/>
      <c r="M44" s="17"/>
      <c r="R44" s="18"/>
    </row>
    <row r="45" spans="1:19" ht="218.4" customHeight="1" x14ac:dyDescent="0.55000000000000004">
      <c r="A45" s="11">
        <v>1</v>
      </c>
      <c r="B45" s="11" t="s">
        <v>34</v>
      </c>
      <c r="C45" s="11">
        <v>1</v>
      </c>
      <c r="D45" s="19">
        <v>1</v>
      </c>
      <c r="F45" s="17">
        <v>1</v>
      </c>
      <c r="I45" s="11">
        <v>1</v>
      </c>
      <c r="K45" s="17">
        <v>1</v>
      </c>
      <c r="L45" s="17"/>
      <c r="M45" s="17">
        <v>1</v>
      </c>
      <c r="O45" s="29" t="s">
        <v>63</v>
      </c>
      <c r="R45" s="22"/>
    </row>
    <row r="46" spans="1:19" x14ac:dyDescent="0.55000000000000004">
      <c r="A46" s="11">
        <f>SUM(A2:A45)</f>
        <v>22</v>
      </c>
      <c r="B46" s="4" t="s">
        <v>66</v>
      </c>
      <c r="C46" s="4">
        <f t="shared" ref="C46:M46" si="0">SUM(C2:C45)</f>
        <v>20</v>
      </c>
      <c r="D46" s="5">
        <f t="shared" si="0"/>
        <v>18</v>
      </c>
      <c r="E46" s="4">
        <f t="shared" si="0"/>
        <v>3</v>
      </c>
      <c r="F46" s="6">
        <f t="shared" si="0"/>
        <v>19</v>
      </c>
      <c r="G46" s="4">
        <f t="shared" si="0"/>
        <v>3</v>
      </c>
      <c r="H46" s="4">
        <f t="shared" si="0"/>
        <v>16</v>
      </c>
      <c r="I46" s="4">
        <f t="shared" si="0"/>
        <v>6</v>
      </c>
      <c r="J46" s="6">
        <f t="shared" si="0"/>
        <v>12</v>
      </c>
      <c r="K46" s="6">
        <f t="shared" si="0"/>
        <v>6</v>
      </c>
      <c r="L46" s="6">
        <f t="shared" si="0"/>
        <v>14</v>
      </c>
      <c r="M46" s="6">
        <f t="shared" si="0"/>
        <v>6</v>
      </c>
      <c r="N46" s="4"/>
      <c r="O46" s="4"/>
      <c r="P46" s="6"/>
      <c r="Q46" s="7"/>
      <c r="R46" s="8"/>
      <c r="S46" s="9"/>
    </row>
    <row r="47" spans="1:19" x14ac:dyDescent="0.55000000000000004">
      <c r="K47" s="17"/>
      <c r="L47" s="17"/>
      <c r="M47" s="17"/>
    </row>
    <row r="48" spans="1:19" x14ac:dyDescent="0.55000000000000004">
      <c r="K48" s="17"/>
      <c r="L48" s="17"/>
      <c r="M48" s="10"/>
    </row>
    <row r="49" spans="11:13" x14ac:dyDescent="0.55000000000000004">
      <c r="K49" s="17"/>
      <c r="L49" s="17"/>
      <c r="M49" s="17"/>
    </row>
    <row r="50" spans="11:13" x14ac:dyDescent="0.55000000000000004">
      <c r="K50" s="17"/>
      <c r="L50" s="17"/>
      <c r="M50" s="17"/>
    </row>
    <row r="51" spans="11:13" x14ac:dyDescent="0.55000000000000004">
      <c r="K51" s="17"/>
      <c r="L51" s="17"/>
      <c r="M51" s="17"/>
    </row>
    <row r="52" spans="11:13" x14ac:dyDescent="0.55000000000000004">
      <c r="K52" s="17"/>
      <c r="L52" s="17"/>
      <c r="M52" s="17"/>
    </row>
    <row r="53" spans="11:13" x14ac:dyDescent="0.55000000000000004">
      <c r="K53" s="17"/>
      <c r="L53" s="17"/>
      <c r="M53" s="17"/>
    </row>
    <row r="54" spans="11:13" x14ac:dyDescent="0.55000000000000004">
      <c r="K54" s="17"/>
      <c r="L54" s="17"/>
      <c r="M54" s="17"/>
    </row>
    <row r="55" spans="11:13" x14ac:dyDescent="0.55000000000000004">
      <c r="K55" s="17"/>
      <c r="L55" s="17"/>
      <c r="M55" s="17"/>
    </row>
    <row r="56" spans="11:13" x14ac:dyDescent="0.55000000000000004">
      <c r="K56" s="17"/>
      <c r="L56" s="17"/>
      <c r="M56" s="17"/>
    </row>
    <row r="57" spans="11:13" x14ac:dyDescent="0.55000000000000004">
      <c r="K57" s="17"/>
      <c r="L57" s="17"/>
      <c r="M57" s="17"/>
    </row>
    <row r="58" spans="11:13" x14ac:dyDescent="0.55000000000000004">
      <c r="K58" s="17"/>
      <c r="L58" s="17"/>
      <c r="M58" s="17"/>
    </row>
    <row r="59" spans="11:13" x14ac:dyDescent="0.55000000000000004">
      <c r="K59" s="17"/>
      <c r="L59" s="17"/>
      <c r="M59" s="17"/>
    </row>
    <row r="60" spans="11:13" x14ac:dyDescent="0.55000000000000004">
      <c r="K60" s="17"/>
      <c r="L60" s="17"/>
      <c r="M60" s="17"/>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C40A-C4AF-4DDE-8B91-21954F356E97}">
  <dimension ref="A1:A39"/>
  <sheetViews>
    <sheetView topLeftCell="A16" workbookViewId="0">
      <selection activeCell="M38" sqref="M38"/>
    </sheetView>
  </sheetViews>
  <sheetFormatPr defaultRowHeight="14.4" x14ac:dyDescent="0.55000000000000004"/>
  <sheetData>
    <row r="1" spans="1:1" x14ac:dyDescent="0.55000000000000004">
      <c r="A1" s="35" t="s">
        <v>90</v>
      </c>
    </row>
    <row r="2" spans="1:1" x14ac:dyDescent="0.55000000000000004">
      <c r="A2" s="35" t="s">
        <v>91</v>
      </c>
    </row>
    <row r="3" spans="1:1" x14ac:dyDescent="0.55000000000000004">
      <c r="A3" t="s">
        <v>46</v>
      </c>
    </row>
    <row r="4" spans="1:1" x14ac:dyDescent="0.55000000000000004">
      <c r="A4" t="s">
        <v>47</v>
      </c>
    </row>
    <row r="5" spans="1:1" x14ac:dyDescent="0.55000000000000004">
      <c r="A5" t="s">
        <v>85</v>
      </c>
    </row>
    <row r="6" spans="1:1" ht="15.6" x14ac:dyDescent="0.6">
      <c r="A6" s="38" t="s">
        <v>105</v>
      </c>
    </row>
    <row r="7" spans="1:1" ht="15.6" x14ac:dyDescent="0.55000000000000004">
      <c r="A7" s="39" t="s">
        <v>110</v>
      </c>
    </row>
    <row r="8" spans="1:1" x14ac:dyDescent="0.55000000000000004">
      <c r="A8" s="40" t="s">
        <v>111</v>
      </c>
    </row>
    <row r="9" spans="1:1" ht="15.6" x14ac:dyDescent="0.55000000000000004">
      <c r="A9" s="36"/>
    </row>
    <row r="10" spans="1:1" ht="15.6" x14ac:dyDescent="0.55000000000000004">
      <c r="A10" s="36"/>
    </row>
    <row r="11" spans="1:1" x14ac:dyDescent="0.55000000000000004">
      <c r="A11" s="35" t="s">
        <v>96</v>
      </c>
    </row>
    <row r="12" spans="1:1" x14ac:dyDescent="0.55000000000000004">
      <c r="A12" t="s">
        <v>62</v>
      </c>
    </row>
    <row r="13" spans="1:1" x14ac:dyDescent="0.55000000000000004">
      <c r="A13" t="s">
        <v>59</v>
      </c>
    </row>
    <row r="14" spans="1:1" x14ac:dyDescent="0.55000000000000004">
      <c r="A14" t="s">
        <v>92</v>
      </c>
    </row>
    <row r="15" spans="1:1" x14ac:dyDescent="0.55000000000000004">
      <c r="A15" t="s">
        <v>76</v>
      </c>
    </row>
    <row r="16" spans="1:1" x14ac:dyDescent="0.55000000000000004">
      <c r="A16" t="s">
        <v>72</v>
      </c>
    </row>
    <row r="17" spans="1:1" x14ac:dyDescent="0.55000000000000004">
      <c r="A17" t="s">
        <v>80</v>
      </c>
    </row>
    <row r="18" spans="1:1" x14ac:dyDescent="0.55000000000000004">
      <c r="A18" t="s">
        <v>89</v>
      </c>
    </row>
    <row r="19" spans="1:1" x14ac:dyDescent="0.55000000000000004">
      <c r="A19" t="s">
        <v>84</v>
      </c>
    </row>
    <row r="20" spans="1:1" x14ac:dyDescent="0.55000000000000004">
      <c r="A20" t="s">
        <v>101</v>
      </c>
    </row>
    <row r="21" spans="1:1" x14ac:dyDescent="0.55000000000000004">
      <c r="A21" t="s">
        <v>102</v>
      </c>
    </row>
    <row r="22" spans="1:1" x14ac:dyDescent="0.55000000000000004">
      <c r="A22" s="40" t="s">
        <v>112</v>
      </c>
    </row>
    <row r="23" spans="1:1" x14ac:dyDescent="0.55000000000000004">
      <c r="A23" s="40" t="s">
        <v>116</v>
      </c>
    </row>
    <row r="24" spans="1:1" x14ac:dyDescent="0.55000000000000004">
      <c r="A24" s="40"/>
    </row>
    <row r="25" spans="1:1" x14ac:dyDescent="0.55000000000000004">
      <c r="A25" s="35" t="s">
        <v>95</v>
      </c>
    </row>
    <row r="26" spans="1:1" x14ac:dyDescent="0.55000000000000004">
      <c r="A26" t="s">
        <v>79</v>
      </c>
    </row>
    <row r="27" spans="1:1" x14ac:dyDescent="0.55000000000000004">
      <c r="A27" t="s">
        <v>93</v>
      </c>
    </row>
    <row r="28" spans="1:1" x14ac:dyDescent="0.55000000000000004">
      <c r="A28" t="s">
        <v>63</v>
      </c>
    </row>
    <row r="32" spans="1:1" x14ac:dyDescent="0.55000000000000004">
      <c r="A32" s="35" t="s">
        <v>94</v>
      </c>
    </row>
    <row r="33" spans="1:1" x14ac:dyDescent="0.55000000000000004">
      <c r="A33" t="s">
        <v>88</v>
      </c>
    </row>
    <row r="34" spans="1:1" x14ac:dyDescent="0.55000000000000004">
      <c r="A34" t="s">
        <v>77</v>
      </c>
    </row>
    <row r="35" spans="1:1" x14ac:dyDescent="0.55000000000000004">
      <c r="A35" t="s">
        <v>69</v>
      </c>
    </row>
    <row r="36" spans="1:1" x14ac:dyDescent="0.55000000000000004">
      <c r="A36" t="s">
        <v>109</v>
      </c>
    </row>
    <row r="37" spans="1:1" x14ac:dyDescent="0.55000000000000004">
      <c r="A37" s="40" t="s">
        <v>113</v>
      </c>
    </row>
    <row r="38" spans="1:1" x14ac:dyDescent="0.55000000000000004">
      <c r="A38" s="41" t="s">
        <v>114</v>
      </c>
    </row>
    <row r="39" spans="1:1" x14ac:dyDescent="0.55000000000000004">
      <c r="A39"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Query</vt:lpstr>
      <vt:lpstr>Challenges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Smith</dc:creator>
  <cp:lastModifiedBy>Jennifer Smith</cp:lastModifiedBy>
  <dcterms:created xsi:type="dcterms:W3CDTF">2017-09-25T15:01:37Z</dcterms:created>
  <dcterms:modified xsi:type="dcterms:W3CDTF">2022-01-10T20:03:35Z</dcterms:modified>
</cp:coreProperties>
</file>