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ch\Documents\TACCHO\COVID 19 LHD Materials\"/>
    </mc:Choice>
  </mc:AlternateContent>
  <xr:revisionPtr revIDLastSave="0" documentId="13_ncr:1_{CE853DBD-76DB-4721-957E-4C1C5210FE7F}" xr6:coauthVersionLast="47" xr6:coauthVersionMax="47" xr10:uidLastSave="{00000000-0000-0000-0000-000000000000}"/>
  <bookViews>
    <workbookView xWindow="-96" yWindow="-96" windowWidth="23232" windowHeight="12552" xr2:uid="{00000000-000D-0000-FFFF-FFFF00000000}"/>
  </bookViews>
  <sheets>
    <sheet name="SIP SAY Orders" sheetId="1" r:id="rId1"/>
    <sheet name="DATA RELEASED"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1" l="1"/>
  <c r="T45" i="2"/>
  <c r="S45" i="2"/>
  <c r="F45" i="2"/>
  <c r="E45" i="2"/>
  <c r="D45" i="2"/>
  <c r="C45" i="2"/>
  <c r="R45" i="2"/>
  <c r="Q45" i="2"/>
  <c r="O45" i="2"/>
  <c r="N45" i="2"/>
  <c r="M45" i="2"/>
  <c r="L45" i="2"/>
  <c r="K45" i="2"/>
  <c r="J45" i="2"/>
  <c r="I45" i="2"/>
  <c r="H45" i="2"/>
  <c r="G45" i="2"/>
</calcChain>
</file>

<file path=xl/sharedStrings.xml><?xml version="1.0" encoding="utf-8"?>
<sst xmlns="http://schemas.openxmlformats.org/spreadsheetml/2006/main" count="213" uniqueCount="139">
  <si>
    <t xml:space="preserve">Name </t>
  </si>
  <si>
    <t>Abilene-Taylor County Public Health District</t>
  </si>
  <si>
    <t>Annette Lerma</t>
  </si>
  <si>
    <t>City of Amarillo Department of Public Health</t>
  </si>
  <si>
    <t>Casie Stoughton</t>
  </si>
  <si>
    <t>Andrews County Health Department</t>
  </si>
  <si>
    <t>Deb McCullough</t>
  </si>
  <si>
    <t>Angelina County &amp; Cities Health District</t>
  </si>
  <si>
    <t>Sharon Shaw</t>
  </si>
  <si>
    <t xml:space="preserve">Stephanie Hayden </t>
  </si>
  <si>
    <t>Beaumont Public Health Department</t>
  </si>
  <si>
    <t>Sherry Ulmer</t>
  </si>
  <si>
    <t>Bell County Public Health District</t>
  </si>
  <si>
    <t>Amanda Robison-Chadwell</t>
  </si>
  <si>
    <t>Brazoria County Health Department</t>
  </si>
  <si>
    <t>Cathy Sbrusch</t>
  </si>
  <si>
    <t>Brazos County Health Department</t>
  </si>
  <si>
    <t>Santos Navarrette</t>
  </si>
  <si>
    <t>Lisa Dick</t>
  </si>
  <si>
    <t>Cameron County Department of Health and Human Services</t>
  </si>
  <si>
    <t>Esmeralda Guajardo</t>
  </si>
  <si>
    <t>Chambers County Health Department</t>
  </si>
  <si>
    <t>Collin County Health Care Services</t>
  </si>
  <si>
    <t>Candy Blair</t>
  </si>
  <si>
    <t>Corpus Christi-Nueces County Public Health District</t>
  </si>
  <si>
    <t xml:space="preserve">Annette Rodriguez </t>
  </si>
  <si>
    <t>Corsicana-Navarro County Public Health District</t>
  </si>
  <si>
    <t>Maria Lemus</t>
  </si>
  <si>
    <t>Dallas County Health &amp; Human Services</t>
  </si>
  <si>
    <t>Philip Huang</t>
  </si>
  <si>
    <t xml:space="preserve">Denton County Public Health </t>
  </si>
  <si>
    <t>Matt Richardson</t>
  </si>
  <si>
    <t>Ector County Health Department</t>
  </si>
  <si>
    <t>Brandy Garcia</t>
  </si>
  <si>
    <t>City of El Paso Department of Public Health</t>
  </si>
  <si>
    <t>Robert Resendes</t>
  </si>
  <si>
    <t>Fort Bend County Health &amp; Human Services</t>
  </si>
  <si>
    <t>Jacquelyn Johnson-Mintor</t>
  </si>
  <si>
    <t>Galveston County Health District</t>
  </si>
  <si>
    <t>Kathy Barroso</t>
  </si>
  <si>
    <t>Grayson County Health Department</t>
  </si>
  <si>
    <t>Amanda Ortez</t>
  </si>
  <si>
    <t>Hardin County Health Department</t>
  </si>
  <si>
    <t>Sharon Whitley</t>
  </si>
  <si>
    <t xml:space="preserve">Harris County Public Health </t>
  </si>
  <si>
    <t>Umair A. Shah</t>
  </si>
  <si>
    <t>Hays County Health Department</t>
  </si>
  <si>
    <t>Margie Rodriguez</t>
  </si>
  <si>
    <t>Hidalgo County Health &amp; Human Services</t>
  </si>
  <si>
    <t xml:space="preserve">Eduardo Olivarez </t>
  </si>
  <si>
    <t>Houston Health Department</t>
  </si>
  <si>
    <t>Stephen L Williams</t>
  </si>
  <si>
    <t>Jasper-Newton County Public Health District</t>
  </si>
  <si>
    <t xml:space="preserve">Vicki Payne    </t>
  </si>
  <si>
    <t>City of Laredo Health Department</t>
  </si>
  <si>
    <t>Hector Gonzalez</t>
  </si>
  <si>
    <t>City of Lubbock Health Department</t>
  </si>
  <si>
    <t xml:space="preserve">Katherine Wells </t>
  </si>
  <si>
    <t>Midland Health and Senior Services</t>
  </si>
  <si>
    <t>Whitney Craig</t>
  </si>
  <si>
    <t>Milam County Health Department</t>
  </si>
  <si>
    <t>Robert Kirkpatrick</t>
  </si>
  <si>
    <t>Northeast Texas Public Health District</t>
  </si>
  <si>
    <t xml:space="preserve">George T. Roberts, Jr </t>
  </si>
  <si>
    <t>Paris-Lamar County Health Department</t>
  </si>
  <si>
    <t>Gina Prestridge</t>
  </si>
  <si>
    <t>San Angelo-Tom Green County Health Department</t>
  </si>
  <si>
    <t>Sandra Villarreal</t>
  </si>
  <si>
    <t>Dawn Emerick</t>
  </si>
  <si>
    <t>Scurry County Health Department</t>
  </si>
  <si>
    <t>Dana L. Hartman</t>
  </si>
  <si>
    <t>Sweetwater-Nolan County Health Department</t>
  </si>
  <si>
    <t>Jamie Mena</t>
  </si>
  <si>
    <t>Tarrant County Public Health Department</t>
  </si>
  <si>
    <t>Veerinda "Vinny" Taneja</t>
  </si>
  <si>
    <t>Victoria County Health Department</t>
  </si>
  <si>
    <t>David Gonzales</t>
  </si>
  <si>
    <t>Waco-McLennan County Public Health District</t>
  </si>
  <si>
    <t>Brenda Gray</t>
  </si>
  <si>
    <t>Wichita Falls - Wichita County Public Health District</t>
  </si>
  <si>
    <t>Lou Kreidler</t>
  </si>
  <si>
    <t>Williamson County &amp; Cities Health District</t>
  </si>
  <si>
    <t>Derrick L. Neal</t>
  </si>
  <si>
    <t>Mary Beth Bess</t>
  </si>
  <si>
    <t>San Antonio Metropolitan Health District and Bexar Co</t>
  </si>
  <si>
    <t>Austin Public Health and Travis County</t>
  </si>
  <si>
    <t>Brownwood-Brown County Health Department (Limited Order)</t>
  </si>
  <si>
    <t>Where person went in community</t>
  </si>
  <si>
    <t>Notes</t>
  </si>
  <si>
    <t>Travel destination kept general</t>
  </si>
  <si>
    <t>Onset of Symptoms</t>
  </si>
  <si>
    <t>Report Date</t>
  </si>
  <si>
    <t>Possible community exposures</t>
  </si>
  <si>
    <t>Investigation Status</t>
  </si>
  <si>
    <t>Total Testing</t>
  </si>
  <si>
    <t>Number Negative</t>
  </si>
  <si>
    <t>Number Pending</t>
  </si>
  <si>
    <t>Number Positive</t>
  </si>
  <si>
    <t>(Total) Confirmed Case(s) by County</t>
  </si>
  <si>
    <t>(Total) Confirmed Case(s) by Town/City</t>
  </si>
  <si>
    <t>(Total) Confirmed Case(s) by Designated Age Groups</t>
  </si>
  <si>
    <t>(Total)Confirmed  Case(s) by Sex</t>
  </si>
  <si>
    <t>(Total) Confirmed Case(s) by Isolation Status (Home/Hospital)</t>
  </si>
  <si>
    <t>Confirmed Case(s) by 4 Transmission Types</t>
  </si>
  <si>
    <t>Confirmed - Travel Destinations</t>
  </si>
  <si>
    <t>Confirmed  Case Patient Condition (same as PD uses)</t>
  </si>
  <si>
    <t>Total</t>
  </si>
  <si>
    <t>(Total) Deaths</t>
  </si>
  <si>
    <t>(Total) Death(s) by Gender</t>
  </si>
  <si>
    <t>(Total) Death(s) by Age</t>
  </si>
  <si>
    <t>Health Department Members - 3-29-20</t>
  </si>
  <si>
    <t>LaShonda Malrey-Horne</t>
  </si>
  <si>
    <t>Claude Jacobs</t>
  </si>
  <si>
    <t>Richard Chamberlain</t>
  </si>
  <si>
    <t>Diane Rashall</t>
  </si>
  <si>
    <t>Barbie Robinson</t>
  </si>
  <si>
    <t>Philip Keiser</t>
  </si>
  <si>
    <t>Angela Mora</t>
  </si>
  <si>
    <t>Nikki Morrow</t>
  </si>
  <si>
    <t>Adrienne Sturrup</t>
  </si>
  <si>
    <t>Gordon Mattimoe</t>
  </si>
  <si>
    <t>TDEM has set up a site in Harlingen and at least two local providers are working on offering the infusion center in our city.  We are not working and instead focusing on the vaccination rates on an upward trend.</t>
  </si>
  <si>
    <t>Brownsville Health Department</t>
  </si>
  <si>
    <t>Art Rodriguez</t>
  </si>
  <si>
    <t>Laredo has an infusion operation via  EOC and Coastal Bend Regional Advisory Council (CBRAC)</t>
  </si>
  <si>
    <t>Laredo (City of)Health Department</t>
  </si>
  <si>
    <t>Lubbock (City of) Health Department</t>
  </si>
  <si>
    <t>Austin/Travis has set up through EOC and CATRAC (Capital Area Texas Regional Advisory Council)</t>
  </si>
  <si>
    <t>Our Regional Advisory Council and County government set up the first regional infusion center, which between surges switched into a mobile operation that did house calls. Currently once again at a coliseum, more than 100/day.</t>
  </si>
  <si>
    <t>We advocated for TDEM to set one up in Abilene but they did not.
We set one up in conjunction with our hospital system.  We have paramedic EMTs along with infusion RN's from the hospital working it and got the local nursing schools to send nursing students to help with monitoring patients during the one hour observation period after infusion.  We have a process for provider referrals as well as self referrals.  Our health authority and contractual infectious disease doc evaluate for eligibility.</t>
  </si>
  <si>
    <t>El Paso established one last year initially managed by the county hospital at the convention center; this is now managed by Tenet hospitals.  </t>
  </si>
  <si>
    <t>El Paso (City of) Department of Public Health</t>
  </si>
  <si>
    <t xml:space="preserve">We have set up a regeneron center but we give the antibodies subcutaneously. We do about 170 patients per day. In addition we have a 2nd site that is run by TDEM and has a 7 day operation 7am to 7pm &amp; they only do infusions (not sc) and they do about 55 patients per day. </t>
  </si>
  <si>
    <t>TDEM coordinated with Jefferson County to set up an infusion center here in Beaumont.</t>
  </si>
  <si>
    <t>TDEM coordinated with DSHS in the Tyler area to set up an Infusion Center.  It is located at UT Health Science Center in Tyler, and they started infusions on Tuesday.</t>
  </si>
  <si>
    <t>Infusion Centers - Has your department or district implemented an infusion center or thinking about it?”</t>
  </si>
  <si>
    <t>Responded</t>
  </si>
  <si>
    <t xml:space="preserve">Hidalgo County has an Infusion Center in Edinburg Texas --- TDEM Contractors are running it at the Doctors Hospital facility. </t>
  </si>
  <si>
    <t>Health Department Members - 9-7-21v2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</si>
</sst>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sz val="11"/>
      <color rgb="FF201F1E"/>
      <name val="Calibri"/>
      <family val="2"/>
      <scheme val="minor"/>
    </font>
    <font>
      <sz val="10"/>
      <color rgb="FF201F1E"/>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auto="1"/>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14999847407452621"/>
      </right>
      <top/>
      <bottom/>
      <diagonal/>
    </border>
    <border>
      <left style="thin">
        <color auto="1"/>
      </left>
      <right style="thin">
        <color theme="0" tint="-0.14999847407452621"/>
      </right>
      <top/>
      <bottom style="thin">
        <color theme="0" tint="-0.14999847407452621"/>
      </bottom>
      <diagonal/>
    </border>
    <border>
      <left style="thin">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top style="thin">
        <color auto="1"/>
      </top>
      <bottom style="thin">
        <color auto="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auto="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top/>
      <bottom style="thin">
        <color indexed="64"/>
      </bottom>
      <diagonal/>
    </border>
    <border>
      <left/>
      <right/>
      <top/>
      <bottom style="thin">
        <color indexed="64"/>
      </bottom>
      <diagonal/>
    </border>
    <border>
      <left/>
      <right/>
      <top style="thin">
        <color auto="1"/>
      </top>
      <bottom style="thin">
        <color indexed="64"/>
      </bottom>
      <diagonal/>
    </border>
    <border>
      <left style="thin">
        <color indexed="64"/>
      </left>
      <right/>
      <top/>
      <bottom/>
      <diagonal/>
    </border>
    <border>
      <left style="thin">
        <color auto="1"/>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2" borderId="0" xfId="0" applyFont="1" applyFill="1" applyAlignment="1">
      <alignment wrapText="1"/>
    </xf>
    <xf numFmtId="0" fontId="1" fillId="0" borderId="1" xfId="0" applyFont="1" applyBorder="1" applyAlignment="1">
      <alignment wrapText="1"/>
    </xf>
    <xf numFmtId="0" fontId="1" fillId="2" borderId="2" xfId="0" applyFont="1" applyFill="1" applyBorder="1" applyAlignment="1">
      <alignment wrapText="1"/>
    </xf>
    <xf numFmtId="0" fontId="2" fillId="2" borderId="2" xfId="0" applyFont="1" applyFill="1" applyBorder="1" applyAlignment="1">
      <alignment wrapText="1"/>
    </xf>
    <xf numFmtId="0" fontId="1" fillId="2" borderId="2" xfId="0" applyFont="1" applyFill="1" applyBorder="1" applyAlignment="1">
      <alignment vertical="top" wrapText="1"/>
    </xf>
    <xf numFmtId="0" fontId="2" fillId="2" borderId="2" xfId="0" applyFont="1" applyFill="1" applyBorder="1" applyAlignment="1">
      <alignment vertical="top" wrapText="1"/>
    </xf>
    <xf numFmtId="0" fontId="3" fillId="0" borderId="0" xfId="0" applyFont="1" applyBorder="1" applyAlignment="1">
      <alignment wrapText="1"/>
    </xf>
    <xf numFmtId="0" fontId="0" fillId="0" borderId="0" xfId="0" applyAlignment="1">
      <alignment wrapText="1"/>
    </xf>
    <xf numFmtId="0" fontId="3" fillId="0" borderId="0" xfId="0" applyFont="1" applyFill="1" applyBorder="1" applyAlignment="1">
      <alignment wrapText="1"/>
    </xf>
    <xf numFmtId="0" fontId="2" fillId="0" borderId="0" xfId="0" applyFont="1"/>
    <xf numFmtId="0" fontId="2" fillId="0" borderId="0" xfId="0" applyFont="1" applyAlignment="1"/>
    <xf numFmtId="0" fontId="2" fillId="2" borderId="0"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0" fontId="2" fillId="2" borderId="5" xfId="0" applyFont="1" applyFill="1" applyBorder="1" applyAlignment="1">
      <alignment vertical="top" wrapText="1"/>
    </xf>
    <xf numFmtId="0" fontId="2" fillId="2" borderId="7" xfId="0" applyFont="1" applyFill="1" applyBorder="1" applyAlignment="1">
      <alignment wrapText="1"/>
    </xf>
    <xf numFmtId="0" fontId="2" fillId="2" borderId="6" xfId="0" applyFont="1" applyFill="1" applyBorder="1" applyAlignment="1">
      <alignment wrapText="1"/>
    </xf>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9" xfId="0" applyFont="1" applyFill="1" applyBorder="1" applyAlignment="1">
      <alignment vertical="top" wrapText="1"/>
    </xf>
    <xf numFmtId="0" fontId="2" fillId="2" borderId="8" xfId="0" applyFont="1" applyFill="1" applyBorder="1" applyAlignment="1">
      <alignment vertical="top" wrapText="1"/>
    </xf>
    <xf numFmtId="0" fontId="2" fillId="2" borderId="12" xfId="0" applyFont="1" applyFill="1" applyBorder="1" applyAlignment="1">
      <alignment wrapText="1"/>
    </xf>
    <xf numFmtId="0" fontId="0" fillId="0" borderId="11" xfId="0" applyBorder="1"/>
    <xf numFmtId="0" fontId="2" fillId="2" borderId="6" xfId="0" applyFont="1" applyFill="1" applyBorder="1" applyAlignment="1">
      <alignment vertical="top" wrapText="1"/>
    </xf>
    <xf numFmtId="0" fontId="2" fillId="0" borderId="0" xfId="0" applyFont="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wrapText="1"/>
    </xf>
    <xf numFmtId="0" fontId="0" fillId="0" borderId="15" xfId="0" applyBorder="1"/>
    <xf numFmtId="0" fontId="0" fillId="0" borderId="16" xfId="0" applyBorder="1"/>
    <xf numFmtId="0" fontId="0" fillId="0" borderId="17" xfId="0" applyBorder="1"/>
    <xf numFmtId="0" fontId="3" fillId="0" borderId="0" xfId="0" applyFont="1"/>
    <xf numFmtId="0" fontId="4" fillId="0" borderId="0" xfId="1"/>
    <xf numFmtId="16" fontId="0" fillId="0" borderId="0" xfId="0" applyNumberFormat="1"/>
    <xf numFmtId="16" fontId="2" fillId="0" borderId="0" xfId="0" applyNumberFormat="1" applyFont="1"/>
    <xf numFmtId="0" fontId="2" fillId="0" borderId="16" xfId="0" applyFont="1" applyBorder="1"/>
    <xf numFmtId="0" fontId="4" fillId="0" borderId="16" xfId="1" applyBorder="1"/>
    <xf numFmtId="0" fontId="0" fillId="0" borderId="0" xfId="0" applyBorder="1"/>
    <xf numFmtId="0" fontId="3" fillId="0" borderId="18" xfId="0" applyFont="1" applyBorder="1" applyAlignment="1">
      <alignment wrapText="1"/>
    </xf>
    <xf numFmtId="0" fontId="0" fillId="0" borderId="18" xfId="0" applyBorder="1"/>
    <xf numFmtId="0" fontId="0" fillId="0" borderId="0" xfId="0" applyBorder="1" applyAlignment="1">
      <alignment wrapText="1"/>
    </xf>
    <xf numFmtId="0" fontId="0" fillId="0" borderId="0" xfId="0" applyFill="1" applyBorder="1"/>
    <xf numFmtId="0" fontId="3" fillId="0" borderId="18" xfId="0" applyFont="1" applyBorder="1" applyAlignment="1">
      <alignment vertical="top" wrapText="1"/>
    </xf>
    <xf numFmtId="0" fontId="0" fillId="0" borderId="7" xfId="0" applyBorder="1" applyAlignment="1">
      <alignment vertical="top" wrapText="1"/>
    </xf>
    <xf numFmtId="0" fontId="0" fillId="0" borderId="18" xfId="0" applyBorder="1" applyAlignment="1">
      <alignment vertical="top"/>
    </xf>
    <xf numFmtId="0" fontId="0" fillId="0" borderId="7" xfId="0" applyBorder="1" applyAlignment="1">
      <alignment vertical="top"/>
    </xf>
    <xf numFmtId="0" fontId="5" fillId="0" borderId="0" xfId="0" applyFont="1" applyAlignment="1">
      <alignment vertical="top" wrapText="1"/>
    </xf>
    <xf numFmtId="0" fontId="0" fillId="0" borderId="19" xfId="0" applyBorder="1" applyAlignment="1">
      <alignment vertical="top"/>
    </xf>
    <xf numFmtId="0" fontId="6" fillId="0" borderId="0" xfId="0" applyFont="1" applyAlignment="1">
      <alignment vertical="top" wrapText="1"/>
    </xf>
    <xf numFmtId="0" fontId="0" fillId="0" borderId="18" xfId="0" applyBorder="1" applyAlignment="1">
      <alignment vertical="top" wrapText="1"/>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workbookViewId="0">
      <pane ySplit="1" topLeftCell="A20" activePane="bottomLeft" state="frozen"/>
      <selection pane="bottomLeft" activeCell="B1" sqref="B1"/>
    </sheetView>
  </sheetViews>
  <sheetFormatPr defaultRowHeight="14.4" x14ac:dyDescent="0.55000000000000004"/>
  <cols>
    <col min="2" max="2" width="19.26171875" customWidth="1"/>
    <col min="3" max="3" width="15.15625" customWidth="1"/>
    <col min="4" max="4" width="53.47265625" style="52" customWidth="1"/>
    <col min="5" max="5" width="12" customWidth="1"/>
    <col min="6" max="6" width="20.20703125" customWidth="1"/>
  </cols>
  <sheetData>
    <row r="1" spans="1:16" ht="64.900000000000006" customHeight="1" x14ac:dyDescent="0.55000000000000004">
      <c r="A1" s="33" t="s">
        <v>136</v>
      </c>
      <c r="B1" s="1" t="s">
        <v>138</v>
      </c>
      <c r="C1" s="2" t="s">
        <v>0</v>
      </c>
      <c r="D1" s="44" t="s">
        <v>135</v>
      </c>
      <c r="E1" s="40"/>
      <c r="F1" s="7"/>
      <c r="G1" s="42"/>
      <c r="H1" s="9"/>
      <c r="I1" s="9"/>
      <c r="J1" s="9"/>
      <c r="K1" s="9"/>
      <c r="L1" s="9"/>
      <c r="M1" s="9"/>
      <c r="N1" s="9"/>
      <c r="O1" s="9"/>
      <c r="P1" s="9"/>
    </row>
    <row r="2" spans="1:16" ht="117.3" customHeight="1" x14ac:dyDescent="0.55000000000000004">
      <c r="A2">
        <v>1</v>
      </c>
      <c r="B2" s="3" t="s">
        <v>1</v>
      </c>
      <c r="C2" s="4" t="s">
        <v>2</v>
      </c>
      <c r="D2" s="45" t="s">
        <v>129</v>
      </c>
      <c r="E2" s="41"/>
      <c r="F2" s="39"/>
      <c r="G2" s="39"/>
      <c r="J2" s="34"/>
    </row>
    <row r="3" spans="1:16" ht="39" x14ac:dyDescent="0.55000000000000004">
      <c r="B3" s="3" t="s">
        <v>3</v>
      </c>
      <c r="C3" s="4" t="s">
        <v>4</v>
      </c>
      <c r="D3" s="46"/>
      <c r="E3" s="41"/>
      <c r="F3" s="39"/>
      <c r="G3" s="39"/>
      <c r="J3" s="34"/>
    </row>
    <row r="4" spans="1:16" ht="26.1" x14ac:dyDescent="0.55000000000000004">
      <c r="B4" s="3" t="s">
        <v>5</v>
      </c>
      <c r="C4" s="4" t="s">
        <v>120</v>
      </c>
      <c r="D4" s="47"/>
      <c r="E4" s="41"/>
      <c r="F4" s="39"/>
      <c r="G4" s="39"/>
      <c r="H4" s="35"/>
      <c r="J4" s="34"/>
      <c r="K4" s="34"/>
    </row>
    <row r="5" spans="1:16" ht="26.1" x14ac:dyDescent="0.55000000000000004">
      <c r="B5" s="3" t="s">
        <v>7</v>
      </c>
      <c r="C5" s="4" t="s">
        <v>8</v>
      </c>
      <c r="D5" s="46"/>
      <c r="E5" s="41"/>
      <c r="F5" s="39"/>
      <c r="G5" s="39"/>
      <c r="H5" s="35"/>
      <c r="J5" s="34"/>
    </row>
    <row r="6" spans="1:16" ht="28.8" x14ac:dyDescent="0.55000000000000004">
      <c r="A6">
        <v>1</v>
      </c>
      <c r="B6" s="3" t="s">
        <v>85</v>
      </c>
      <c r="C6" s="4" t="s">
        <v>119</v>
      </c>
      <c r="D6" s="45" t="s">
        <v>127</v>
      </c>
      <c r="E6" s="41"/>
      <c r="F6" s="39"/>
      <c r="G6" s="39"/>
      <c r="H6" s="10"/>
      <c r="I6" s="10"/>
      <c r="J6" s="34"/>
    </row>
    <row r="7" spans="1:16" ht="28.8" x14ac:dyDescent="0.55000000000000004">
      <c r="A7">
        <v>1</v>
      </c>
      <c r="B7" s="3" t="s">
        <v>10</v>
      </c>
      <c r="C7" s="4" t="s">
        <v>11</v>
      </c>
      <c r="D7" s="45" t="s">
        <v>133</v>
      </c>
      <c r="E7" s="41"/>
      <c r="F7" s="39"/>
      <c r="G7" s="39"/>
      <c r="H7" s="10"/>
      <c r="I7" s="10"/>
      <c r="J7" s="34"/>
      <c r="K7" s="34"/>
    </row>
    <row r="8" spans="1:16" ht="26.1" x14ac:dyDescent="0.55000000000000004">
      <c r="B8" s="3" t="s">
        <v>12</v>
      </c>
      <c r="C8" s="4" t="s">
        <v>118</v>
      </c>
      <c r="D8" s="47"/>
      <c r="E8" s="41"/>
      <c r="F8" s="39"/>
      <c r="G8" s="39"/>
      <c r="H8" s="10"/>
      <c r="I8" s="10"/>
      <c r="J8" s="34"/>
      <c r="K8" s="34"/>
    </row>
    <row r="9" spans="1:16" ht="26.1" x14ac:dyDescent="0.55000000000000004">
      <c r="B9" s="3" t="s">
        <v>14</v>
      </c>
      <c r="C9" s="4" t="s">
        <v>15</v>
      </c>
      <c r="D9" s="47"/>
      <c r="E9" s="41"/>
      <c r="F9" s="39"/>
      <c r="G9" s="39"/>
      <c r="H9" s="10"/>
      <c r="I9" s="10"/>
      <c r="J9" s="34"/>
      <c r="K9" s="34"/>
    </row>
    <row r="10" spans="1:16" ht="26.1" x14ac:dyDescent="0.55000000000000004">
      <c r="B10" s="3" t="s">
        <v>16</v>
      </c>
      <c r="C10" s="4" t="s">
        <v>17</v>
      </c>
      <c r="D10" s="47"/>
      <c r="E10" s="41"/>
      <c r="F10" s="39"/>
      <c r="G10" s="39"/>
      <c r="H10" s="10"/>
      <c r="I10" s="10"/>
      <c r="J10" s="34"/>
      <c r="K10" s="34"/>
    </row>
    <row r="11" spans="1:16" ht="57.6" x14ac:dyDescent="0.55000000000000004">
      <c r="A11">
        <v>1</v>
      </c>
      <c r="B11" s="3" t="s">
        <v>122</v>
      </c>
      <c r="C11" s="4" t="s">
        <v>123</v>
      </c>
      <c r="D11" s="48" t="s">
        <v>121</v>
      </c>
      <c r="E11" s="41"/>
      <c r="F11" s="39"/>
      <c r="G11" s="39"/>
      <c r="H11" s="10"/>
      <c r="I11" s="10"/>
      <c r="J11" s="34"/>
      <c r="K11" s="34"/>
    </row>
    <row r="12" spans="1:16" ht="51.9" x14ac:dyDescent="0.55000000000000004">
      <c r="B12" s="3" t="s">
        <v>86</v>
      </c>
      <c r="C12" s="4" t="s">
        <v>18</v>
      </c>
      <c r="D12" s="48"/>
      <c r="E12" s="41"/>
      <c r="F12" s="39"/>
      <c r="G12" s="39"/>
      <c r="H12" s="10"/>
      <c r="I12" s="10"/>
      <c r="J12" s="34"/>
      <c r="K12" s="34"/>
    </row>
    <row r="13" spans="1:16" ht="39" x14ac:dyDescent="0.55000000000000004">
      <c r="B13" s="3" t="s">
        <v>19</v>
      </c>
      <c r="C13" s="4" t="s">
        <v>20</v>
      </c>
      <c r="D13" s="48"/>
      <c r="E13" s="41"/>
      <c r="F13" s="39"/>
      <c r="G13" s="39"/>
      <c r="H13" s="10"/>
      <c r="I13" s="10"/>
      <c r="J13" s="34"/>
      <c r="K13" s="34"/>
    </row>
    <row r="14" spans="1:16" ht="26.1" x14ac:dyDescent="0.55000000000000004">
      <c r="B14" s="3" t="s">
        <v>21</v>
      </c>
      <c r="C14" s="4" t="s">
        <v>83</v>
      </c>
      <c r="D14" s="47"/>
      <c r="E14" s="41"/>
      <c r="F14" s="39"/>
      <c r="G14" s="39"/>
      <c r="H14" s="10"/>
      <c r="I14" s="10"/>
      <c r="J14" s="34"/>
      <c r="K14" s="34"/>
    </row>
    <row r="15" spans="1:16" ht="26.1" x14ac:dyDescent="0.55000000000000004">
      <c r="B15" s="3" t="s">
        <v>22</v>
      </c>
      <c r="C15" s="4" t="s">
        <v>23</v>
      </c>
      <c r="D15" s="49"/>
      <c r="E15" s="41"/>
      <c r="F15" s="39"/>
      <c r="G15" s="39"/>
      <c r="H15" s="36"/>
      <c r="I15" s="10"/>
      <c r="J15" s="34"/>
      <c r="K15" s="34"/>
    </row>
    <row r="16" spans="1:16" ht="72" x14ac:dyDescent="0.55000000000000004">
      <c r="A16">
        <v>1</v>
      </c>
      <c r="B16" s="5" t="s">
        <v>24</v>
      </c>
      <c r="C16" s="6" t="s">
        <v>25</v>
      </c>
      <c r="D16" s="45" t="s">
        <v>132</v>
      </c>
      <c r="E16" s="41"/>
      <c r="F16" s="39"/>
      <c r="G16" s="39"/>
      <c r="H16" s="10"/>
      <c r="I16" s="10"/>
      <c r="J16" s="34"/>
      <c r="K16" s="34"/>
      <c r="L16" s="34"/>
    </row>
    <row r="17" spans="1:12" ht="39" x14ac:dyDescent="0.55000000000000004">
      <c r="B17" s="3" t="s">
        <v>26</v>
      </c>
      <c r="C17" s="4" t="s">
        <v>27</v>
      </c>
      <c r="D17" s="46"/>
      <c r="E17" s="41"/>
      <c r="F17" s="39"/>
      <c r="G17" s="39"/>
      <c r="H17" s="10"/>
      <c r="I17" s="10"/>
      <c r="J17" s="34"/>
      <c r="K17" s="34"/>
    </row>
    <row r="18" spans="1:12" ht="26.1" x14ac:dyDescent="0.55000000000000004">
      <c r="B18" s="3" t="s">
        <v>28</v>
      </c>
      <c r="C18" s="4" t="s">
        <v>29</v>
      </c>
      <c r="D18" s="47"/>
      <c r="E18" s="41"/>
      <c r="F18" s="39"/>
      <c r="G18" s="39"/>
      <c r="H18" s="10"/>
      <c r="I18" s="10"/>
      <c r="J18" s="34"/>
      <c r="K18" s="34"/>
    </row>
    <row r="19" spans="1:12" ht="26.1" x14ac:dyDescent="0.55000000000000004">
      <c r="B19" s="3" t="s">
        <v>30</v>
      </c>
      <c r="C19" s="4" t="s">
        <v>31</v>
      </c>
      <c r="D19" s="46"/>
      <c r="E19" s="41"/>
      <c r="F19" s="39"/>
      <c r="G19" s="39"/>
      <c r="H19" s="10"/>
      <c r="I19" s="10"/>
      <c r="J19" s="34"/>
      <c r="K19" s="34"/>
    </row>
    <row r="20" spans="1:12" ht="26.1" x14ac:dyDescent="0.55000000000000004">
      <c r="B20" s="3" t="s">
        <v>32</v>
      </c>
      <c r="C20" s="4" t="s">
        <v>33</v>
      </c>
      <c r="D20" s="47"/>
      <c r="E20" s="41"/>
      <c r="F20" s="39"/>
      <c r="G20" s="39"/>
      <c r="H20" s="10"/>
      <c r="I20" s="10"/>
      <c r="J20" s="34"/>
      <c r="K20" s="34"/>
      <c r="L20" s="34"/>
    </row>
    <row r="21" spans="1:12" ht="39" x14ac:dyDescent="0.55000000000000004">
      <c r="A21">
        <v>1</v>
      </c>
      <c r="B21" s="3" t="s">
        <v>131</v>
      </c>
      <c r="C21" s="4" t="s">
        <v>117</v>
      </c>
      <c r="D21" s="50" t="s">
        <v>130</v>
      </c>
      <c r="E21" s="41"/>
      <c r="F21" s="39"/>
      <c r="G21" s="39"/>
      <c r="H21" s="10"/>
      <c r="I21" s="10"/>
      <c r="J21" s="34"/>
      <c r="K21" s="34"/>
    </row>
    <row r="22" spans="1:12" ht="26.1" x14ac:dyDescent="0.55000000000000004">
      <c r="B22" s="3" t="s">
        <v>36</v>
      </c>
      <c r="C22" s="4" t="s">
        <v>37</v>
      </c>
      <c r="D22" s="47"/>
      <c r="E22" s="41"/>
      <c r="F22" s="39"/>
      <c r="G22" s="39"/>
      <c r="H22" s="10"/>
      <c r="I22" s="10"/>
      <c r="J22" s="34"/>
      <c r="K22" s="34"/>
    </row>
    <row r="23" spans="1:12" ht="26.1" x14ac:dyDescent="0.55000000000000004">
      <c r="B23" s="3" t="s">
        <v>38</v>
      </c>
      <c r="C23" s="4" t="s">
        <v>116</v>
      </c>
      <c r="D23" s="46"/>
      <c r="E23" s="41"/>
      <c r="F23" s="39"/>
      <c r="G23" s="39"/>
      <c r="H23" s="10"/>
      <c r="I23" s="10"/>
      <c r="J23" s="34"/>
      <c r="K23" s="34"/>
    </row>
    <row r="24" spans="1:12" ht="26.1" x14ac:dyDescent="0.55000000000000004">
      <c r="B24" s="3" t="s">
        <v>40</v>
      </c>
      <c r="C24" s="4" t="s">
        <v>41</v>
      </c>
      <c r="D24" s="47"/>
      <c r="E24" s="41"/>
      <c r="F24" s="39"/>
      <c r="G24" s="39"/>
      <c r="H24" s="10"/>
      <c r="I24" s="10"/>
      <c r="J24" s="34"/>
      <c r="K24" s="34"/>
    </row>
    <row r="25" spans="1:12" ht="26.1" x14ac:dyDescent="0.55000000000000004">
      <c r="B25" s="3" t="s">
        <v>42</v>
      </c>
      <c r="C25" s="4" t="s">
        <v>43</v>
      </c>
      <c r="D25" s="46"/>
      <c r="E25" s="41"/>
      <c r="F25" s="39"/>
      <c r="G25" s="39"/>
      <c r="H25" s="10"/>
      <c r="I25" s="10"/>
      <c r="J25" s="34"/>
      <c r="K25" s="34"/>
    </row>
    <row r="26" spans="1:12" ht="26.1" x14ac:dyDescent="0.55000000000000004">
      <c r="B26" s="3" t="s">
        <v>44</v>
      </c>
      <c r="C26" s="4" t="s">
        <v>115</v>
      </c>
      <c r="D26" s="47"/>
      <c r="E26" s="41"/>
      <c r="F26" s="39"/>
      <c r="G26" s="39"/>
      <c r="H26" s="10"/>
      <c r="I26" s="10"/>
      <c r="J26" s="34"/>
      <c r="K26" s="34"/>
    </row>
    <row r="27" spans="1:12" ht="26.1" x14ac:dyDescent="0.55000000000000004">
      <c r="B27" s="3" t="s">
        <v>46</v>
      </c>
      <c r="C27" s="4" t="s">
        <v>47</v>
      </c>
      <c r="D27" s="46"/>
      <c r="E27" s="41"/>
      <c r="F27" s="39"/>
      <c r="G27" s="39"/>
      <c r="H27" s="10"/>
      <c r="I27" s="10"/>
      <c r="J27" s="34"/>
      <c r="K27" s="34"/>
    </row>
    <row r="28" spans="1:12" ht="28.8" x14ac:dyDescent="0.55000000000000004">
      <c r="B28" s="3" t="s">
        <v>48</v>
      </c>
      <c r="C28" s="4" t="s">
        <v>49</v>
      </c>
      <c r="D28" s="45" t="s">
        <v>137</v>
      </c>
      <c r="E28" s="41"/>
      <c r="F28" s="39"/>
      <c r="G28" s="39"/>
      <c r="H28" s="10"/>
      <c r="I28" s="10"/>
      <c r="J28" s="34"/>
      <c r="K28" s="34"/>
    </row>
    <row r="29" spans="1:12" ht="26.1" x14ac:dyDescent="0.55000000000000004">
      <c r="B29" s="3" t="s">
        <v>50</v>
      </c>
      <c r="C29" s="4" t="s">
        <v>51</v>
      </c>
      <c r="D29" s="46"/>
      <c r="E29" s="41"/>
      <c r="F29" s="39"/>
      <c r="G29" s="39"/>
      <c r="H29" s="10"/>
      <c r="I29" s="10"/>
      <c r="J29" s="34"/>
      <c r="K29" s="34"/>
    </row>
    <row r="30" spans="1:12" ht="26.1" x14ac:dyDescent="0.55000000000000004">
      <c r="B30" s="3" t="s">
        <v>52</v>
      </c>
      <c r="C30" s="4" t="s">
        <v>114</v>
      </c>
      <c r="D30" s="47"/>
      <c r="E30" s="41"/>
      <c r="F30" s="39"/>
      <c r="G30" s="39"/>
      <c r="H30" s="10"/>
      <c r="I30" s="10"/>
      <c r="J30" s="34"/>
      <c r="K30" s="34"/>
      <c r="L30" s="34"/>
    </row>
    <row r="31" spans="1:12" ht="28.8" x14ac:dyDescent="0.55000000000000004">
      <c r="A31">
        <v>1</v>
      </c>
      <c r="B31" s="3" t="s">
        <v>125</v>
      </c>
      <c r="C31" s="4" t="s">
        <v>113</v>
      </c>
      <c r="D31" s="48" t="s">
        <v>124</v>
      </c>
      <c r="E31" s="41"/>
      <c r="F31" s="39"/>
      <c r="G31" s="39"/>
      <c r="H31" s="10"/>
      <c r="I31" s="10"/>
      <c r="J31" s="34"/>
      <c r="K31" s="34"/>
      <c r="L31" s="34"/>
    </row>
    <row r="32" spans="1:12" ht="26.1" x14ac:dyDescent="0.55000000000000004">
      <c r="B32" s="3" t="s">
        <v>126</v>
      </c>
      <c r="C32" s="4" t="s">
        <v>57</v>
      </c>
      <c r="D32" s="47"/>
      <c r="E32" s="41"/>
      <c r="F32" s="39"/>
      <c r="G32" s="39"/>
      <c r="H32" s="10"/>
      <c r="I32" s="10"/>
      <c r="J32" s="34"/>
      <c r="K32" s="34"/>
    </row>
    <row r="33" spans="1:17" ht="26.1" x14ac:dyDescent="0.55000000000000004">
      <c r="B33" s="3" t="s">
        <v>58</v>
      </c>
      <c r="C33" s="4" t="s">
        <v>59</v>
      </c>
      <c r="D33" s="46"/>
      <c r="E33" s="41"/>
      <c r="F33" s="39"/>
      <c r="G33" s="39"/>
      <c r="H33" s="10"/>
      <c r="I33" s="10"/>
      <c r="J33" s="34"/>
      <c r="K33" s="34"/>
    </row>
    <row r="34" spans="1:17" ht="25.8" x14ac:dyDescent="0.55000000000000004">
      <c r="B34" s="5" t="s">
        <v>60</v>
      </c>
      <c r="C34" s="6" t="s">
        <v>61</v>
      </c>
      <c r="D34" s="47"/>
      <c r="E34" s="41"/>
      <c r="F34" s="39"/>
      <c r="G34" s="39"/>
      <c r="H34" s="10"/>
      <c r="I34" s="10"/>
      <c r="J34" s="34"/>
      <c r="K34" s="34"/>
    </row>
    <row r="35" spans="1:17" ht="43.2" x14ac:dyDescent="0.55000000000000004">
      <c r="A35">
        <v>1</v>
      </c>
      <c r="B35" s="3" t="s">
        <v>62</v>
      </c>
      <c r="C35" s="4" t="s">
        <v>63</v>
      </c>
      <c r="D35" s="51" t="s">
        <v>134</v>
      </c>
      <c r="E35" s="41"/>
      <c r="F35" s="39"/>
      <c r="G35" s="39"/>
      <c r="H35" s="10"/>
      <c r="I35" s="10"/>
      <c r="J35" s="34"/>
      <c r="L35" s="34"/>
    </row>
    <row r="36" spans="1:17" ht="26.1" x14ac:dyDescent="0.55000000000000004">
      <c r="B36" s="3" t="s">
        <v>64</v>
      </c>
      <c r="C36" s="4" t="s">
        <v>65</v>
      </c>
      <c r="D36" s="47"/>
      <c r="E36" s="41"/>
      <c r="F36" s="39"/>
      <c r="G36" s="39"/>
      <c r="H36" s="10"/>
      <c r="I36" s="10"/>
      <c r="J36" s="34"/>
      <c r="K36" s="34"/>
      <c r="L36" s="34"/>
    </row>
    <row r="37" spans="1:17" ht="39" x14ac:dyDescent="0.55000000000000004">
      <c r="B37" s="3" t="s">
        <v>66</v>
      </c>
      <c r="C37" s="4" t="s">
        <v>67</v>
      </c>
      <c r="D37" s="46"/>
      <c r="E37" s="41"/>
      <c r="F37" s="39"/>
      <c r="G37" s="39"/>
      <c r="H37" s="10"/>
      <c r="I37" s="10"/>
      <c r="J37" s="34"/>
      <c r="K37" s="34"/>
      <c r="L37" s="34"/>
      <c r="M37" s="34"/>
      <c r="N37" s="34"/>
      <c r="Q37" s="34"/>
    </row>
    <row r="38" spans="1:17" ht="57.6" x14ac:dyDescent="0.55000000000000004">
      <c r="A38">
        <v>1</v>
      </c>
      <c r="B38" s="3" t="s">
        <v>84</v>
      </c>
      <c r="C38" s="4" t="s">
        <v>112</v>
      </c>
      <c r="D38" s="45" t="s">
        <v>128</v>
      </c>
      <c r="E38" s="41"/>
      <c r="F38" s="39"/>
      <c r="G38" s="43"/>
      <c r="H38" s="10"/>
      <c r="I38" s="10"/>
      <c r="J38" s="34"/>
      <c r="K38" s="34"/>
    </row>
    <row r="39" spans="1:17" ht="26.1" x14ac:dyDescent="0.55000000000000004">
      <c r="B39" s="3" t="s">
        <v>69</v>
      </c>
      <c r="C39" s="4" t="s">
        <v>70</v>
      </c>
      <c r="D39" s="46"/>
      <c r="E39" s="41"/>
      <c r="F39" s="39"/>
      <c r="G39" s="39"/>
      <c r="H39" s="10"/>
      <c r="I39" s="10"/>
      <c r="J39" s="34"/>
      <c r="K39" s="34"/>
    </row>
    <row r="40" spans="1:17" ht="39" x14ac:dyDescent="0.55000000000000004">
      <c r="B40" s="3" t="s">
        <v>71</v>
      </c>
      <c r="C40" s="4" t="s">
        <v>72</v>
      </c>
      <c r="D40" s="47"/>
      <c r="E40" s="41"/>
      <c r="F40" s="39"/>
      <c r="G40" s="39"/>
      <c r="H40" s="10"/>
      <c r="I40" s="10"/>
      <c r="J40" s="34"/>
      <c r="K40" s="34"/>
      <c r="L40" s="34"/>
      <c r="M40" s="34"/>
    </row>
    <row r="41" spans="1:17" ht="26.1" x14ac:dyDescent="0.55000000000000004">
      <c r="B41" s="3" t="s">
        <v>73</v>
      </c>
      <c r="C41" s="4" t="s">
        <v>74</v>
      </c>
      <c r="D41" s="46"/>
      <c r="E41" s="41"/>
      <c r="F41" s="39"/>
      <c r="G41" s="39"/>
      <c r="H41" s="11"/>
      <c r="I41" s="10"/>
      <c r="J41" s="34"/>
    </row>
    <row r="42" spans="1:17" ht="26.1" x14ac:dyDescent="0.55000000000000004">
      <c r="B42" s="3" t="s">
        <v>75</v>
      </c>
      <c r="C42" s="4" t="s">
        <v>76</v>
      </c>
      <c r="D42" s="47"/>
      <c r="E42" s="41"/>
      <c r="F42" s="39"/>
      <c r="G42" s="39"/>
      <c r="H42" s="10"/>
      <c r="I42" s="10"/>
      <c r="J42" s="34"/>
      <c r="K42" s="34"/>
      <c r="L42" s="34"/>
      <c r="M42" s="34"/>
    </row>
    <row r="43" spans="1:17" ht="26.1" x14ac:dyDescent="0.55000000000000004">
      <c r="B43" s="3" t="s">
        <v>77</v>
      </c>
      <c r="C43" s="4" t="s">
        <v>111</v>
      </c>
      <c r="D43" s="46"/>
      <c r="E43" s="41"/>
      <c r="F43" s="39"/>
      <c r="G43" s="39"/>
      <c r="H43" s="10"/>
      <c r="I43" s="10"/>
      <c r="J43" s="34"/>
      <c r="K43" s="34"/>
    </row>
    <row r="44" spans="1:17" ht="39" x14ac:dyDescent="0.55000000000000004">
      <c r="B44" s="3" t="s">
        <v>79</v>
      </c>
      <c r="C44" s="4" t="s">
        <v>80</v>
      </c>
      <c r="D44" s="47"/>
      <c r="E44" s="41"/>
      <c r="F44" s="39"/>
      <c r="G44" s="39"/>
      <c r="H44" s="10"/>
      <c r="I44" s="10"/>
      <c r="J44" s="34"/>
      <c r="K44" s="34"/>
      <c r="L44" s="34"/>
    </row>
    <row r="45" spans="1:17" ht="26.1" x14ac:dyDescent="0.55000000000000004">
      <c r="B45" s="3" t="s">
        <v>81</v>
      </c>
      <c r="C45" s="4" t="s">
        <v>82</v>
      </c>
      <c r="D45" s="47"/>
      <c r="E45" s="41"/>
      <c r="F45" s="39"/>
      <c r="G45" s="39"/>
      <c r="H45" s="37"/>
      <c r="I45" s="37"/>
      <c r="J45" s="38"/>
      <c r="K45" s="38"/>
      <c r="L45" s="38"/>
      <c r="M45" s="31"/>
      <c r="N45" s="31"/>
      <c r="O45" s="31"/>
      <c r="P45" s="31"/>
    </row>
    <row r="46" spans="1:17" x14ac:dyDescent="0.55000000000000004">
      <c r="A46">
        <f>SUM(A2:A45)</f>
        <v>9</v>
      </c>
      <c r="H46" s="10"/>
      <c r="I46" s="10"/>
      <c r="J46" s="10"/>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AC72F-05AB-4080-9C60-9000BF033857}">
  <dimension ref="A1:V45"/>
  <sheetViews>
    <sheetView workbookViewId="0">
      <pane ySplit="1" topLeftCell="A2" activePane="bottomLeft" state="frozen"/>
      <selection pane="bottomLeft" activeCell="O44" sqref="O44"/>
    </sheetView>
  </sheetViews>
  <sheetFormatPr defaultRowHeight="14.4" x14ac:dyDescent="0.55000000000000004"/>
  <cols>
    <col min="1" max="1" width="19.26171875" customWidth="1"/>
    <col min="2" max="6" width="15.15625" customWidth="1"/>
  </cols>
  <sheetData>
    <row r="1" spans="1:22" ht="115.2" x14ac:dyDescent="0.55000000000000004">
      <c r="A1" s="1" t="s">
        <v>110</v>
      </c>
      <c r="B1" s="2" t="s">
        <v>0</v>
      </c>
      <c r="C1" s="27" t="s">
        <v>94</v>
      </c>
      <c r="D1" s="27" t="s">
        <v>97</v>
      </c>
      <c r="E1" s="27" t="s">
        <v>95</v>
      </c>
      <c r="F1" s="27" t="s">
        <v>96</v>
      </c>
      <c r="G1" s="8" t="s">
        <v>98</v>
      </c>
      <c r="H1" s="8" t="s">
        <v>99</v>
      </c>
      <c r="I1" s="8" t="s">
        <v>100</v>
      </c>
      <c r="J1" s="8" t="s">
        <v>101</v>
      </c>
      <c r="K1" s="8" t="s">
        <v>102</v>
      </c>
      <c r="L1" s="8" t="s">
        <v>103</v>
      </c>
      <c r="M1" s="8" t="s">
        <v>104</v>
      </c>
      <c r="N1" s="8" t="s">
        <v>105</v>
      </c>
      <c r="O1" s="8" t="s">
        <v>87</v>
      </c>
      <c r="P1" s="8" t="s">
        <v>90</v>
      </c>
      <c r="Q1" s="8" t="s">
        <v>91</v>
      </c>
      <c r="R1" s="8" t="s">
        <v>93</v>
      </c>
      <c r="S1" s="8" t="s">
        <v>107</v>
      </c>
      <c r="T1" s="8" t="s">
        <v>108</v>
      </c>
      <c r="U1" s="8" t="s">
        <v>109</v>
      </c>
      <c r="V1" s="8" t="s">
        <v>88</v>
      </c>
    </row>
    <row r="2" spans="1:22" ht="26.1" x14ac:dyDescent="0.55000000000000004">
      <c r="A2" s="3" t="s">
        <v>1</v>
      </c>
      <c r="B2" s="4" t="s">
        <v>2</v>
      </c>
      <c r="C2" s="14">
        <v>1</v>
      </c>
      <c r="D2" s="19">
        <v>1</v>
      </c>
      <c r="E2" s="19">
        <v>1</v>
      </c>
      <c r="F2" s="19">
        <v>1</v>
      </c>
      <c r="I2" s="12">
        <v>1</v>
      </c>
      <c r="J2" s="12">
        <v>1</v>
      </c>
      <c r="K2" s="12">
        <v>1</v>
      </c>
      <c r="L2" s="12">
        <v>1</v>
      </c>
      <c r="M2" s="12">
        <v>1</v>
      </c>
      <c r="N2" s="12">
        <v>1</v>
      </c>
    </row>
    <row r="3" spans="1:22" ht="39" x14ac:dyDescent="0.55000000000000004">
      <c r="A3" s="3" t="s">
        <v>3</v>
      </c>
      <c r="B3" s="4" t="s">
        <v>4</v>
      </c>
      <c r="C3" s="14"/>
      <c r="D3" s="18">
        <v>1</v>
      </c>
      <c r="E3" s="19"/>
      <c r="F3" s="18"/>
      <c r="G3">
        <v>1</v>
      </c>
      <c r="H3">
        <v>1</v>
      </c>
      <c r="I3">
        <v>1</v>
      </c>
      <c r="J3">
        <v>1</v>
      </c>
      <c r="M3">
        <v>1</v>
      </c>
      <c r="N3">
        <v>1</v>
      </c>
      <c r="V3" t="s">
        <v>89</v>
      </c>
    </row>
    <row r="4" spans="1:22" ht="26.1" x14ac:dyDescent="0.55000000000000004">
      <c r="A4" s="3" t="s">
        <v>5</v>
      </c>
      <c r="B4" s="4" t="s">
        <v>6</v>
      </c>
      <c r="C4" s="14"/>
      <c r="D4" s="18"/>
      <c r="E4" s="18"/>
      <c r="F4" s="24"/>
    </row>
    <row r="5" spans="1:22" ht="26.1" x14ac:dyDescent="0.55000000000000004">
      <c r="A5" s="3" t="s">
        <v>7</v>
      </c>
      <c r="B5" s="4" t="s">
        <v>8</v>
      </c>
      <c r="C5" s="14"/>
      <c r="D5" s="18"/>
      <c r="E5" s="19"/>
      <c r="F5" s="18"/>
    </row>
    <row r="6" spans="1:22" ht="26.1" x14ac:dyDescent="0.55000000000000004">
      <c r="A6" s="3" t="s">
        <v>85</v>
      </c>
      <c r="B6" s="4" t="s">
        <v>9</v>
      </c>
      <c r="C6" s="14"/>
      <c r="D6" s="18"/>
      <c r="E6" s="19"/>
      <c r="F6" s="18"/>
    </row>
    <row r="7" spans="1:22" ht="26.1" x14ac:dyDescent="0.55000000000000004">
      <c r="A7" s="3" t="s">
        <v>10</v>
      </c>
      <c r="B7" s="4" t="s">
        <v>11</v>
      </c>
      <c r="C7" s="14"/>
      <c r="D7" s="18"/>
      <c r="E7" s="20"/>
      <c r="F7" s="18"/>
      <c r="G7" s="25"/>
    </row>
    <row r="8" spans="1:22" ht="26.1" x14ac:dyDescent="0.55000000000000004">
      <c r="A8" s="3" t="s">
        <v>12</v>
      </c>
      <c r="B8" s="4" t="s">
        <v>13</v>
      </c>
      <c r="C8" s="14"/>
      <c r="D8" s="19"/>
      <c r="E8" s="20"/>
      <c r="F8" s="18"/>
    </row>
    <row r="9" spans="1:22" ht="26.1" x14ac:dyDescent="0.55000000000000004">
      <c r="A9" s="3" t="s">
        <v>14</v>
      </c>
      <c r="B9" s="4" t="s">
        <v>15</v>
      </c>
      <c r="C9" s="15"/>
      <c r="D9" s="19"/>
      <c r="E9" s="20"/>
      <c r="F9" s="18"/>
    </row>
    <row r="10" spans="1:22" ht="26.1" x14ac:dyDescent="0.55000000000000004">
      <c r="A10" s="3" t="s">
        <v>16</v>
      </c>
      <c r="B10" s="4" t="s">
        <v>17</v>
      </c>
      <c r="C10" s="15"/>
      <c r="D10" s="18"/>
      <c r="E10" s="20"/>
      <c r="F10" s="18"/>
    </row>
    <row r="11" spans="1:22" ht="51.9" x14ac:dyDescent="0.55000000000000004">
      <c r="A11" s="3" t="s">
        <v>86</v>
      </c>
      <c r="B11" s="4" t="s">
        <v>18</v>
      </c>
      <c r="C11" s="14"/>
      <c r="D11" s="19"/>
      <c r="E11" s="20"/>
      <c r="F11" s="18"/>
    </row>
    <row r="12" spans="1:22" ht="39" x14ac:dyDescent="0.55000000000000004">
      <c r="A12" s="3" t="s">
        <v>19</v>
      </c>
      <c r="B12" s="4" t="s">
        <v>20</v>
      </c>
      <c r="C12" s="15"/>
      <c r="D12" s="18"/>
      <c r="E12" s="20"/>
      <c r="F12" s="18"/>
    </row>
    <row r="13" spans="1:22" ht="26.1" x14ac:dyDescent="0.55000000000000004">
      <c r="A13" s="3" t="s">
        <v>21</v>
      </c>
      <c r="B13" s="4" t="s">
        <v>83</v>
      </c>
      <c r="C13" s="15"/>
      <c r="D13" s="19"/>
      <c r="E13" s="20"/>
      <c r="F13" s="18"/>
    </row>
    <row r="14" spans="1:22" ht="26.1" x14ac:dyDescent="0.55000000000000004">
      <c r="A14" s="3" t="s">
        <v>22</v>
      </c>
      <c r="B14" s="4" t="s">
        <v>23</v>
      </c>
      <c r="C14" s="15"/>
      <c r="D14" s="18"/>
      <c r="E14" s="20"/>
      <c r="F14" s="18"/>
    </row>
    <row r="15" spans="1:22" ht="38.700000000000003" x14ac:dyDescent="0.55000000000000004">
      <c r="A15" s="5" t="s">
        <v>24</v>
      </c>
      <c r="B15" s="6" t="s">
        <v>25</v>
      </c>
      <c r="C15" s="15">
        <v>1</v>
      </c>
      <c r="D15" s="19">
        <v>1</v>
      </c>
      <c r="E15" s="20">
        <v>1</v>
      </c>
      <c r="F15" s="18">
        <v>1</v>
      </c>
      <c r="G15" s="12">
        <v>1</v>
      </c>
      <c r="J15">
        <v>1</v>
      </c>
      <c r="L15">
        <v>1</v>
      </c>
    </row>
    <row r="16" spans="1:22" ht="39" x14ac:dyDescent="0.55000000000000004">
      <c r="A16" s="3" t="s">
        <v>26</v>
      </c>
      <c r="B16" s="4" t="s">
        <v>27</v>
      </c>
      <c r="C16" s="15"/>
      <c r="D16" s="18"/>
      <c r="E16" s="20"/>
      <c r="F16" s="18"/>
    </row>
    <row r="17" spans="1:22" ht="26.1" x14ac:dyDescent="0.55000000000000004">
      <c r="A17" s="3" t="s">
        <v>28</v>
      </c>
      <c r="B17" s="4" t="s">
        <v>29</v>
      </c>
      <c r="C17" s="15">
        <v>1</v>
      </c>
      <c r="D17" s="19"/>
      <c r="E17" s="20"/>
      <c r="F17" s="18"/>
    </row>
    <row r="18" spans="1:22" ht="26.1" x14ac:dyDescent="0.55000000000000004">
      <c r="A18" s="3" t="s">
        <v>30</v>
      </c>
      <c r="B18" s="4" t="s">
        <v>31</v>
      </c>
      <c r="C18" s="15"/>
      <c r="D18" s="18"/>
      <c r="E18" s="20"/>
      <c r="F18" s="24"/>
      <c r="G18">
        <v>1</v>
      </c>
      <c r="H18">
        <v>1</v>
      </c>
      <c r="I18">
        <v>1</v>
      </c>
      <c r="J18">
        <v>1</v>
      </c>
      <c r="K18">
        <v>1</v>
      </c>
      <c r="L18">
        <v>1</v>
      </c>
    </row>
    <row r="19" spans="1:22" ht="26.1" x14ac:dyDescent="0.55000000000000004">
      <c r="A19" s="3" t="s">
        <v>32</v>
      </c>
      <c r="B19" s="4" t="s">
        <v>33</v>
      </c>
      <c r="C19" s="13"/>
      <c r="D19" s="19"/>
      <c r="E19" s="20"/>
      <c r="F19" s="12"/>
    </row>
    <row r="20" spans="1:22" ht="39" x14ac:dyDescent="0.55000000000000004">
      <c r="A20" s="3" t="s">
        <v>34</v>
      </c>
      <c r="B20" s="17" t="s">
        <v>35</v>
      </c>
      <c r="C20" s="18"/>
      <c r="D20" s="18"/>
      <c r="E20" s="20"/>
      <c r="F20" s="19"/>
      <c r="H20">
        <v>1</v>
      </c>
      <c r="I20">
        <v>1</v>
      </c>
      <c r="J20">
        <v>1</v>
      </c>
      <c r="L20">
        <v>1</v>
      </c>
    </row>
    <row r="21" spans="1:22" ht="26.1" x14ac:dyDescent="0.55000000000000004">
      <c r="A21" s="3" t="s">
        <v>36</v>
      </c>
      <c r="B21" s="4" t="s">
        <v>37</v>
      </c>
      <c r="C21" s="15"/>
      <c r="D21" s="19"/>
      <c r="E21" s="20"/>
      <c r="F21" s="18"/>
    </row>
    <row r="22" spans="1:22" ht="26.1" x14ac:dyDescent="0.55000000000000004">
      <c r="A22" s="3" t="s">
        <v>38</v>
      </c>
      <c r="B22" s="4" t="s">
        <v>39</v>
      </c>
      <c r="C22" s="15"/>
      <c r="D22" s="18"/>
      <c r="E22" s="20"/>
      <c r="F22" s="18"/>
    </row>
    <row r="23" spans="1:22" ht="26.1" x14ac:dyDescent="0.55000000000000004">
      <c r="A23" s="3" t="s">
        <v>40</v>
      </c>
      <c r="B23" s="4" t="s">
        <v>41</v>
      </c>
      <c r="C23" s="15"/>
      <c r="D23" s="19"/>
      <c r="E23" s="21"/>
      <c r="F23" s="18"/>
    </row>
    <row r="24" spans="1:22" ht="26.1" x14ac:dyDescent="0.55000000000000004">
      <c r="A24" s="3" t="s">
        <v>42</v>
      </c>
      <c r="B24" s="4" t="s">
        <v>43</v>
      </c>
      <c r="C24" s="15"/>
      <c r="D24" s="19"/>
      <c r="E24" s="20"/>
      <c r="F24" s="18"/>
    </row>
    <row r="25" spans="1:22" ht="26.1" x14ac:dyDescent="0.55000000000000004">
      <c r="A25" s="3" t="s">
        <v>44</v>
      </c>
      <c r="B25" s="4" t="s">
        <v>45</v>
      </c>
      <c r="C25" s="15"/>
      <c r="D25" s="19"/>
      <c r="E25" s="20"/>
      <c r="F25" s="18"/>
      <c r="G25">
        <v>1</v>
      </c>
      <c r="I25">
        <v>1</v>
      </c>
      <c r="J25">
        <v>1</v>
      </c>
      <c r="L25">
        <v>1</v>
      </c>
      <c r="N25">
        <v>1</v>
      </c>
      <c r="S25">
        <v>1</v>
      </c>
      <c r="T25">
        <v>1</v>
      </c>
      <c r="U25">
        <v>1</v>
      </c>
    </row>
    <row r="26" spans="1:22" ht="26.1" x14ac:dyDescent="0.55000000000000004">
      <c r="A26" s="3" t="s">
        <v>46</v>
      </c>
      <c r="B26" s="4" t="s">
        <v>47</v>
      </c>
      <c r="C26" s="15"/>
      <c r="D26" s="19"/>
      <c r="E26" s="20"/>
      <c r="F26" s="18"/>
    </row>
    <row r="27" spans="1:22" ht="26.1" x14ac:dyDescent="0.55000000000000004">
      <c r="A27" s="3" t="s">
        <v>48</v>
      </c>
      <c r="B27" s="4" t="s">
        <v>49</v>
      </c>
      <c r="C27" s="15"/>
      <c r="D27" s="19"/>
      <c r="E27" s="21"/>
      <c r="F27" s="18"/>
    </row>
    <row r="28" spans="1:22" ht="26.1" x14ac:dyDescent="0.55000000000000004">
      <c r="A28" s="3" t="s">
        <v>50</v>
      </c>
      <c r="B28" s="4" t="s">
        <v>51</v>
      </c>
      <c r="C28" s="15"/>
      <c r="D28" s="19"/>
      <c r="E28" s="21"/>
      <c r="F28" s="18"/>
    </row>
    <row r="29" spans="1:22" ht="26.1" x14ac:dyDescent="0.55000000000000004">
      <c r="A29" s="3" t="s">
        <v>52</v>
      </c>
      <c r="B29" s="4" t="s">
        <v>53</v>
      </c>
      <c r="C29" s="15"/>
      <c r="D29" s="18"/>
      <c r="E29" s="20"/>
      <c r="F29" s="18"/>
    </row>
    <row r="30" spans="1:22" ht="26.1" x14ac:dyDescent="0.55000000000000004">
      <c r="A30" s="3" t="s">
        <v>54</v>
      </c>
      <c r="B30" s="4" t="s">
        <v>55</v>
      </c>
      <c r="C30" s="15"/>
      <c r="D30" s="18"/>
      <c r="E30" s="21"/>
      <c r="F30" s="18"/>
    </row>
    <row r="31" spans="1:22" ht="26.1" x14ac:dyDescent="0.55000000000000004">
      <c r="A31" s="3" t="s">
        <v>56</v>
      </c>
      <c r="B31" s="4" t="s">
        <v>57</v>
      </c>
      <c r="C31" s="15"/>
      <c r="D31" s="19"/>
      <c r="E31" s="19"/>
      <c r="F31" s="18"/>
      <c r="G31">
        <v>1</v>
      </c>
      <c r="I31">
        <v>1</v>
      </c>
      <c r="L31">
        <v>1</v>
      </c>
      <c r="O31">
        <v>1</v>
      </c>
      <c r="Q31">
        <v>1</v>
      </c>
      <c r="R31">
        <v>1</v>
      </c>
      <c r="V31" t="s">
        <v>92</v>
      </c>
    </row>
    <row r="32" spans="1:22" ht="26.1" x14ac:dyDescent="0.55000000000000004">
      <c r="A32" s="3" t="s">
        <v>58</v>
      </c>
      <c r="B32" s="4" t="s">
        <v>59</v>
      </c>
      <c r="C32" s="15"/>
      <c r="D32" s="18"/>
      <c r="E32" s="18"/>
      <c r="F32" s="18"/>
    </row>
    <row r="33" spans="1:22" ht="25.8" x14ac:dyDescent="0.55000000000000004">
      <c r="A33" s="5" t="s">
        <v>60</v>
      </c>
      <c r="B33" s="6" t="s">
        <v>61</v>
      </c>
      <c r="C33" s="16"/>
      <c r="D33" s="23"/>
      <c r="E33" s="22"/>
      <c r="F33" s="26"/>
      <c r="G33">
        <v>1</v>
      </c>
    </row>
    <row r="34" spans="1:22" ht="26.1" x14ac:dyDescent="0.55000000000000004">
      <c r="A34" s="3" t="s">
        <v>62</v>
      </c>
      <c r="B34" s="4" t="s">
        <v>63</v>
      </c>
      <c r="C34" s="15"/>
      <c r="D34" s="19"/>
      <c r="E34" s="21"/>
      <c r="F34" s="18"/>
    </row>
    <row r="35" spans="1:22" ht="26.1" x14ac:dyDescent="0.55000000000000004">
      <c r="A35" s="3" t="s">
        <v>64</v>
      </c>
      <c r="B35" s="4" t="s">
        <v>65</v>
      </c>
      <c r="C35" s="15"/>
      <c r="D35" s="19"/>
      <c r="E35" s="21"/>
      <c r="F35" s="18"/>
    </row>
    <row r="36" spans="1:22" ht="39" x14ac:dyDescent="0.55000000000000004">
      <c r="A36" s="3" t="s">
        <v>66</v>
      </c>
      <c r="B36" s="4" t="s">
        <v>67</v>
      </c>
      <c r="C36" s="15"/>
      <c r="D36" s="19"/>
      <c r="E36" s="18"/>
      <c r="F36" s="18"/>
    </row>
    <row r="37" spans="1:22" ht="39" x14ac:dyDescent="0.55000000000000004">
      <c r="A37" s="3" t="s">
        <v>84</v>
      </c>
      <c r="B37" s="4" t="s">
        <v>68</v>
      </c>
      <c r="C37" s="15">
        <v>1</v>
      </c>
      <c r="D37" s="18">
        <v>1</v>
      </c>
      <c r="E37" s="18"/>
      <c r="F37" s="18">
        <v>1</v>
      </c>
      <c r="G37">
        <v>1</v>
      </c>
      <c r="I37">
        <v>1</v>
      </c>
      <c r="J37">
        <v>1</v>
      </c>
      <c r="L37">
        <v>1</v>
      </c>
      <c r="S37">
        <v>1</v>
      </c>
      <c r="T37">
        <v>1</v>
      </c>
      <c r="U37">
        <v>1</v>
      </c>
    </row>
    <row r="38" spans="1:22" ht="26.1" x14ac:dyDescent="0.55000000000000004">
      <c r="A38" s="3" t="s">
        <v>69</v>
      </c>
      <c r="B38" s="4" t="s">
        <v>70</v>
      </c>
      <c r="C38" s="15"/>
      <c r="D38" s="19"/>
      <c r="E38" s="20"/>
      <c r="F38" s="18"/>
    </row>
    <row r="39" spans="1:22" ht="39" x14ac:dyDescent="0.55000000000000004">
      <c r="A39" s="3" t="s">
        <v>71</v>
      </c>
      <c r="B39" s="4" t="s">
        <v>72</v>
      </c>
      <c r="C39" s="14"/>
      <c r="D39" s="18"/>
      <c r="E39" s="20"/>
      <c r="F39" s="18"/>
    </row>
    <row r="40" spans="1:22" ht="26.1" x14ac:dyDescent="0.55000000000000004">
      <c r="A40" s="3" t="s">
        <v>73</v>
      </c>
      <c r="B40" s="4" t="s">
        <v>74</v>
      </c>
      <c r="C40" s="14"/>
      <c r="D40" s="18"/>
      <c r="E40" s="21"/>
      <c r="F40" s="18"/>
    </row>
    <row r="41" spans="1:22" ht="26.1" x14ac:dyDescent="0.55000000000000004">
      <c r="A41" s="3" t="s">
        <v>75</v>
      </c>
      <c r="B41" s="4" t="s">
        <v>76</v>
      </c>
      <c r="C41" s="14"/>
      <c r="D41" s="18"/>
      <c r="E41" s="19"/>
      <c r="F41" s="18"/>
    </row>
    <row r="42" spans="1:22" ht="26.1" x14ac:dyDescent="0.55000000000000004">
      <c r="A42" s="3" t="s">
        <v>77</v>
      </c>
      <c r="B42" s="4" t="s">
        <v>78</v>
      </c>
      <c r="C42" s="14"/>
      <c r="D42" s="18"/>
      <c r="E42" s="20"/>
      <c r="F42" s="18"/>
    </row>
    <row r="43" spans="1:22" ht="39" x14ac:dyDescent="0.55000000000000004">
      <c r="A43" s="3" t="s">
        <v>79</v>
      </c>
      <c r="B43" s="4" t="s">
        <v>80</v>
      </c>
      <c r="C43" s="14">
        <v>1</v>
      </c>
      <c r="D43" s="18">
        <v>1</v>
      </c>
      <c r="E43" s="18">
        <v>1</v>
      </c>
      <c r="F43" s="18">
        <v>1</v>
      </c>
      <c r="G43" s="12">
        <v>1</v>
      </c>
      <c r="H43" s="12">
        <v>1</v>
      </c>
      <c r="K43">
        <v>1</v>
      </c>
    </row>
    <row r="44" spans="1:22" ht="26.1" x14ac:dyDescent="0.55000000000000004">
      <c r="A44" s="3" t="s">
        <v>81</v>
      </c>
      <c r="B44" s="4" t="s">
        <v>82</v>
      </c>
      <c r="C44" s="28"/>
      <c r="D44" s="29"/>
      <c r="E44" s="29"/>
      <c r="F44" s="29"/>
      <c r="G44" s="30"/>
      <c r="H44" s="31"/>
      <c r="I44" s="31"/>
      <c r="J44" s="31"/>
      <c r="K44" s="31"/>
      <c r="L44" s="31"/>
      <c r="M44" s="31"/>
      <c r="N44" s="31"/>
      <c r="O44" s="31"/>
      <c r="P44" s="31"/>
      <c r="Q44" s="31"/>
      <c r="R44" s="31"/>
      <c r="S44" s="31"/>
      <c r="T44" s="31"/>
      <c r="U44" s="31"/>
      <c r="V44" s="31"/>
    </row>
    <row r="45" spans="1:22" x14ac:dyDescent="0.55000000000000004">
      <c r="A45" s="32" t="s">
        <v>106</v>
      </c>
      <c r="C45" s="33">
        <f>SUM(C2:C44)</f>
        <v>5</v>
      </c>
      <c r="D45" s="33">
        <f>SUM(D2:D44)</f>
        <v>5</v>
      </c>
      <c r="E45" s="33">
        <f>SUM(E2:E44)</f>
        <v>3</v>
      </c>
      <c r="F45" s="33">
        <f>SUM(F2:F44)</f>
        <v>4</v>
      </c>
      <c r="G45" s="33">
        <f t="shared" ref="G45:O45" si="0">SUM(G2:G44)</f>
        <v>8</v>
      </c>
      <c r="H45" s="33">
        <f t="shared" si="0"/>
        <v>4</v>
      </c>
      <c r="I45" s="33">
        <f t="shared" si="0"/>
        <v>7</v>
      </c>
      <c r="J45" s="33">
        <f t="shared" si="0"/>
        <v>7</v>
      </c>
      <c r="K45" s="33">
        <f t="shared" si="0"/>
        <v>3</v>
      </c>
      <c r="L45" s="33">
        <f t="shared" si="0"/>
        <v>7</v>
      </c>
      <c r="M45" s="33">
        <f t="shared" si="0"/>
        <v>2</v>
      </c>
      <c r="N45" s="33">
        <f t="shared" si="0"/>
        <v>3</v>
      </c>
      <c r="O45" s="33">
        <f t="shared" si="0"/>
        <v>1</v>
      </c>
      <c r="P45" s="33"/>
      <c r="Q45" s="33">
        <f>SUM(Q2:Q44)</f>
        <v>1</v>
      </c>
      <c r="R45" s="33">
        <f>SUM(R2:R44)</f>
        <v>1</v>
      </c>
      <c r="S45" s="33">
        <f>SUM(S2:S44)</f>
        <v>2</v>
      </c>
      <c r="T45" s="33">
        <f>SUM(T2:T44)</f>
        <v>2</v>
      </c>
      <c r="U45" s="33"/>
      <c r="V45" s="33"/>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SIP SAY Orders</vt:lpstr>
      <vt:lpstr>DATA RELEASED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Karlsruher</dc:creator>
  <cp:lastModifiedBy>Jennifer Smith</cp:lastModifiedBy>
  <cp:lastPrinted>2020-03-26T17:29:03Z</cp:lastPrinted>
  <dcterms:created xsi:type="dcterms:W3CDTF">2020-03-16T15:18:37Z</dcterms:created>
  <dcterms:modified xsi:type="dcterms:W3CDTF">2021-09-07T15:46:30Z</dcterms:modified>
</cp:coreProperties>
</file>